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200.200.200.4\data\DATALL\Ekonomik Araştırmalar\Yayinlar\web sitesi dış ticaret verileri\"/>
    </mc:Choice>
  </mc:AlternateContent>
  <xr:revisionPtr revIDLastSave="0" documentId="13_ncr:1_{5E71701D-671C-47FE-AD06-574FF4EC868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ayfa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1" l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5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5" i="1"/>
  <c r="S216" i="1"/>
  <c r="S217" i="1"/>
  <c r="S218" i="1"/>
  <c r="S219" i="1"/>
  <c r="S220" i="1"/>
  <c r="S221" i="1"/>
  <c r="S222" i="1"/>
  <c r="S223" i="1"/>
  <c r="S224" i="1"/>
  <c r="S226" i="1"/>
  <c r="S227" i="1"/>
  <c r="S228" i="1"/>
  <c r="S229" i="1"/>
  <c r="S230" i="1"/>
  <c r="S231" i="1"/>
  <c r="S232" i="1"/>
  <c r="S233" i="1"/>
  <c r="S234" i="1"/>
  <c r="S235" i="1"/>
  <c r="S236" i="1"/>
  <c r="S4" i="1"/>
</calcChain>
</file>

<file path=xl/sharedStrings.xml><?xml version="1.0" encoding="utf-8"?>
<sst xmlns="http://schemas.openxmlformats.org/spreadsheetml/2006/main" count="270" uniqueCount="249">
  <si>
    <t>Umman</t>
  </si>
  <si>
    <t>Bahreyn</t>
  </si>
  <si>
    <t>Irak</t>
  </si>
  <si>
    <t>Suriye</t>
  </si>
  <si>
    <t>İran</t>
  </si>
  <si>
    <t>Katar</t>
  </si>
  <si>
    <t>Kuveyt</t>
  </si>
  <si>
    <t>Yemen</t>
  </si>
  <si>
    <t>Lübnan</t>
  </si>
  <si>
    <t>Ürdün</t>
  </si>
  <si>
    <t>BAE</t>
  </si>
  <si>
    <t>Suudi Arabistan</t>
  </si>
  <si>
    <t>Ülke</t>
  </si>
  <si>
    <t>İhracat</t>
  </si>
  <si>
    <t>İthalat</t>
  </si>
  <si>
    <t>Ticaret Hacmi</t>
  </si>
  <si>
    <t>TOPLAM</t>
  </si>
  <si>
    <t>2023 (Milyon USD)</t>
  </si>
  <si>
    <t>2024 (Milyon USD)</t>
  </si>
  <si>
    <t>YILLIK</t>
  </si>
  <si>
    <t>Ocak</t>
  </si>
  <si>
    <t>Fransa</t>
  </si>
  <si>
    <t>Hollanda</t>
  </si>
  <si>
    <t>Almanya</t>
  </si>
  <si>
    <t>İtalya</t>
  </si>
  <si>
    <t>Birleşik Krallık</t>
  </si>
  <si>
    <t>İrlanda</t>
  </si>
  <si>
    <t>Danimarka</t>
  </si>
  <si>
    <t>Yunanistan</t>
  </si>
  <si>
    <t>Portekiz</t>
  </si>
  <si>
    <t>İspanya</t>
  </si>
  <si>
    <t>Belçika</t>
  </si>
  <si>
    <t>Lüksemburg</t>
  </si>
  <si>
    <t>Ceuta</t>
  </si>
  <si>
    <t>İzlanda</t>
  </si>
  <si>
    <t>Norveç</t>
  </si>
  <si>
    <t>İsveç</t>
  </si>
  <si>
    <t>Finlandiya</t>
  </si>
  <si>
    <t>Liechtenstein</t>
  </si>
  <si>
    <t>Avusturya</t>
  </si>
  <si>
    <t>İsviçre</t>
  </si>
  <si>
    <t>Faroe Adaları</t>
  </si>
  <si>
    <t>Andorra</t>
  </si>
  <si>
    <t>Cebelitarık</t>
  </si>
  <si>
    <t>Vatikan</t>
  </si>
  <si>
    <t>Malta</t>
  </si>
  <si>
    <t>San Marino</t>
  </si>
  <si>
    <t>Estonya</t>
  </si>
  <si>
    <t>Letonya</t>
  </si>
  <si>
    <t>Litvanya</t>
  </si>
  <si>
    <t>Polonya</t>
  </si>
  <si>
    <t>Çekya</t>
  </si>
  <si>
    <t>Slovakya</t>
  </si>
  <si>
    <t>Macaristan</t>
  </si>
  <si>
    <t>Romanya</t>
  </si>
  <si>
    <t>Bulgaristan</t>
  </si>
  <si>
    <t>Arnavutluk</t>
  </si>
  <si>
    <t>Ukrayna</t>
  </si>
  <si>
    <t>Belarus</t>
  </si>
  <si>
    <t>Moldova</t>
  </si>
  <si>
    <t>Rusya Federasyonu</t>
  </si>
  <si>
    <t>Gürcistan</t>
  </si>
  <si>
    <t>Ermenistan</t>
  </si>
  <si>
    <t>Azerbaycan</t>
  </si>
  <si>
    <t>Kazakistan</t>
  </si>
  <si>
    <t>Türkmenistan</t>
  </si>
  <si>
    <t>Özbekistan</t>
  </si>
  <si>
    <t>Tacikistan</t>
  </si>
  <si>
    <t>Kırgızistan</t>
  </si>
  <si>
    <t>Slovenya</t>
  </si>
  <si>
    <t>Hırvatistan</t>
  </si>
  <si>
    <t>Bosna-Hersek</t>
  </si>
  <si>
    <t>Kosova</t>
  </si>
  <si>
    <t>Kuzey Makedonya</t>
  </si>
  <si>
    <t>Karadağ</t>
  </si>
  <si>
    <t>Sırbistan</t>
  </si>
  <si>
    <t>Fas</t>
  </si>
  <si>
    <t>Cezayir</t>
  </si>
  <si>
    <t>Tunus</t>
  </si>
  <si>
    <t>Libya</t>
  </si>
  <si>
    <t>Mısır</t>
  </si>
  <si>
    <t>Sudan</t>
  </si>
  <si>
    <t>Güney Sudan</t>
  </si>
  <si>
    <t>Moritanya</t>
  </si>
  <si>
    <t>Mali</t>
  </si>
  <si>
    <t>Burkina Faso</t>
  </si>
  <si>
    <t>Nijer</t>
  </si>
  <si>
    <t>Çad</t>
  </si>
  <si>
    <t>Cabo Verde</t>
  </si>
  <si>
    <t>Senegal</t>
  </si>
  <si>
    <t>Gambiya</t>
  </si>
  <si>
    <t>Gine Bissau</t>
  </si>
  <si>
    <t>Gine</t>
  </si>
  <si>
    <t>Sierra Leone</t>
  </si>
  <si>
    <t>Liberya</t>
  </si>
  <si>
    <t>Kotdivuar</t>
  </si>
  <si>
    <t>Gana</t>
  </si>
  <si>
    <t>Togo</t>
  </si>
  <si>
    <t>Benin</t>
  </si>
  <si>
    <t>Nijerya</t>
  </si>
  <si>
    <t>Kamerun</t>
  </si>
  <si>
    <t>Orta Afrika Cumhuriyeti</t>
  </si>
  <si>
    <t>Ekvator Ginesi</t>
  </si>
  <si>
    <t>Sao Tome ve Prinsipe</t>
  </si>
  <si>
    <t>Gabon</t>
  </si>
  <si>
    <t>Kongo</t>
  </si>
  <si>
    <t>Kongo Demokratik Cumhuriyeti</t>
  </si>
  <si>
    <t>Ruanda</t>
  </si>
  <si>
    <t>Burundi</t>
  </si>
  <si>
    <t>Angola</t>
  </si>
  <si>
    <t>Etiyopya</t>
  </si>
  <si>
    <t>Eritre</t>
  </si>
  <si>
    <t>Cibuti</t>
  </si>
  <si>
    <t>Somali</t>
  </si>
  <si>
    <t>Kenya</t>
  </si>
  <si>
    <t>Uganda</t>
  </si>
  <si>
    <t>Tanzanya</t>
  </si>
  <si>
    <t>Seyşeller</t>
  </si>
  <si>
    <t>Britanya Hint Okyanusu Toprakları</t>
  </si>
  <si>
    <t>Mozambik</t>
  </si>
  <si>
    <t>Madagaskar</t>
  </si>
  <si>
    <t>Mauritius</t>
  </si>
  <si>
    <t>Komorlar Birliği</t>
  </si>
  <si>
    <t>Mayotte</t>
  </si>
  <si>
    <t>Zambia</t>
  </si>
  <si>
    <t>Zimbabve</t>
  </si>
  <si>
    <t>Malavi</t>
  </si>
  <si>
    <t>Güney Afrika Cumhuriyeti</t>
  </si>
  <si>
    <t>Namibya</t>
  </si>
  <si>
    <t>Botsvana</t>
  </si>
  <si>
    <t>Esvatini</t>
  </si>
  <si>
    <t>Lesotho</t>
  </si>
  <si>
    <t>ABD</t>
  </si>
  <si>
    <t>Kanada</t>
  </si>
  <si>
    <t>Grönland</t>
  </si>
  <si>
    <t>Meksika</t>
  </si>
  <si>
    <t>Bermuda</t>
  </si>
  <si>
    <t>Guatemala</t>
  </si>
  <si>
    <t>Belize</t>
  </si>
  <si>
    <t>Honduras</t>
  </si>
  <si>
    <t>El Salvador</t>
  </si>
  <si>
    <t>Nikaragua</t>
  </si>
  <si>
    <t>Kostarika</t>
  </si>
  <si>
    <t>Panama</t>
  </si>
  <si>
    <t>Anguilla</t>
  </si>
  <si>
    <t>Küba</t>
  </si>
  <si>
    <t>St. Kitts ve Nevis</t>
  </si>
  <si>
    <t>Haiti</t>
  </si>
  <si>
    <t>Bahamalar</t>
  </si>
  <si>
    <t>Türk ve Caicos Ad.</t>
  </si>
  <si>
    <t>Dominik Cumhuriyeti</t>
  </si>
  <si>
    <t>ABD Virjin Adaları</t>
  </si>
  <si>
    <t>Antigua ve Barbuda</t>
  </si>
  <si>
    <t>Dominik</t>
  </si>
  <si>
    <t>Cayman Adaları</t>
  </si>
  <si>
    <t>Jamaika</t>
  </si>
  <si>
    <t>St. Lucia</t>
  </si>
  <si>
    <t>St. Vincent ve Grenadines</t>
  </si>
  <si>
    <t>Britanya Virjin Ad.</t>
  </si>
  <si>
    <t>Barbados</t>
  </si>
  <si>
    <t>Trinidad ve Tobago</t>
  </si>
  <si>
    <t>Grenada</t>
  </si>
  <si>
    <t>Aruba</t>
  </si>
  <si>
    <t>Curaçao</t>
  </si>
  <si>
    <t>Kolombiya</t>
  </si>
  <si>
    <t>Venezuela</t>
  </si>
  <si>
    <t>Guyana</t>
  </si>
  <si>
    <t>Surinam</t>
  </si>
  <si>
    <t>Ekvator</t>
  </si>
  <si>
    <t>Peru</t>
  </si>
  <si>
    <t>Brezilya</t>
  </si>
  <si>
    <t>Şili</t>
  </si>
  <si>
    <t>Bolivya</t>
  </si>
  <si>
    <t>Paraguay</t>
  </si>
  <si>
    <t>Uruguay</t>
  </si>
  <si>
    <t>Arjantin</t>
  </si>
  <si>
    <t>Falkland Adaları</t>
  </si>
  <si>
    <t>Kuzey Kıbrıs Türk Cum.</t>
  </si>
  <si>
    <t>İsrail</t>
  </si>
  <si>
    <t>Filistin Devleti</t>
  </si>
  <si>
    <t>Doğu Timor</t>
  </si>
  <si>
    <t>Afganistan</t>
  </si>
  <si>
    <t>Pakistan</t>
  </si>
  <si>
    <t>Hindistan</t>
  </si>
  <si>
    <t>Bangladeş</t>
  </si>
  <si>
    <t>Maldivler</t>
  </si>
  <si>
    <t>Sri Lanka</t>
  </si>
  <si>
    <t>Nepal</t>
  </si>
  <si>
    <t>Butan</t>
  </si>
  <si>
    <t>Myanmar</t>
  </si>
  <si>
    <t>Tayland</t>
  </si>
  <si>
    <t>Laos</t>
  </si>
  <si>
    <t>Vietnam</t>
  </si>
  <si>
    <t>Kamboçya</t>
  </si>
  <si>
    <t>Endonezya</t>
  </si>
  <si>
    <t>Malezya</t>
  </si>
  <si>
    <t>Bruney</t>
  </si>
  <si>
    <t>Singapur</t>
  </si>
  <si>
    <t>Filipinler</t>
  </si>
  <si>
    <t>Moğolistan</t>
  </si>
  <si>
    <t>Çin</t>
  </si>
  <si>
    <t>Güney Kore</t>
  </si>
  <si>
    <t>Japonya</t>
  </si>
  <si>
    <t>Tayvan</t>
  </si>
  <si>
    <t>Hong Kong</t>
  </si>
  <si>
    <t>Makao</t>
  </si>
  <si>
    <t>Avustralya</t>
  </si>
  <si>
    <t>Papua Yeni Gine</t>
  </si>
  <si>
    <t>Nauru</t>
  </si>
  <si>
    <t>Yeni Zelanda</t>
  </si>
  <si>
    <t>Solomon Adaları</t>
  </si>
  <si>
    <t>Tuvalu</t>
  </si>
  <si>
    <t>Yeni Kaledonya</t>
  </si>
  <si>
    <t>Vallis ve Futuna</t>
  </si>
  <si>
    <t>Kiribati</t>
  </si>
  <si>
    <t>Pitcairn</t>
  </si>
  <si>
    <t>Fiji</t>
  </si>
  <si>
    <t>Vanuatu</t>
  </si>
  <si>
    <t>Tonga</t>
  </si>
  <si>
    <t>Samoa</t>
  </si>
  <si>
    <t>Kuzey Mariana Adaları</t>
  </si>
  <si>
    <t>Fransız Polinezyası</t>
  </si>
  <si>
    <t>Mikronezya</t>
  </si>
  <si>
    <t>Marşal Adaları</t>
  </si>
  <si>
    <t>Palau</t>
  </si>
  <si>
    <t>Amerikan Samoası</t>
  </si>
  <si>
    <t>Guam</t>
  </si>
  <si>
    <t>ABD Küçük Out.Adl.</t>
  </si>
  <si>
    <t>Cocos Adaları</t>
  </si>
  <si>
    <t>Cook Adaları</t>
  </si>
  <si>
    <t>Niue Adası</t>
  </si>
  <si>
    <t>Antarktika</t>
  </si>
  <si>
    <t>Güney Georgia ve Sand. Adl.</t>
  </si>
  <si>
    <t>Fransa Güney Bölgesi</t>
  </si>
  <si>
    <t>Belirlenemeyen Ülke ve Bölgeler</t>
  </si>
  <si>
    <t>Melilla</t>
  </si>
  <si>
    <t>Christmas Adaları</t>
  </si>
  <si>
    <t>Norfolk Adaları</t>
  </si>
  <si>
    <t>Tokelau Adaları</t>
  </si>
  <si>
    <t>Bouvet Adaları</t>
  </si>
  <si>
    <t>Montserrat</t>
  </si>
  <si>
    <t>St. Helena</t>
  </si>
  <si>
    <t>Diğer</t>
  </si>
  <si>
    <t>Şubat</t>
  </si>
  <si>
    <t>Mart</t>
  </si>
  <si>
    <t>Nisan</t>
  </si>
  <si>
    <t>Mayıs</t>
  </si>
  <si>
    <t>Haziran</t>
  </si>
  <si>
    <t>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</si>
</sst>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1" applyNumberFormat="1" applyFont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islamoglu\Downloads\ulkelere%20gore%20ithalat%20(42).xls" TargetMode="External"/><Relationship Id="rId1" Type="http://schemas.openxmlformats.org/officeDocument/2006/relationships/externalLinkPath" Target="file:///C:\Users\sislamoglu\Downloads\ulkelere%20gore%20ithalat%20(4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3-2024"/>
      <sheetName val="Sheet1"/>
    </sheetNames>
    <sheetDataSet>
      <sheetData sheetId="0"/>
      <sheetData sheetId="1">
        <row r="2">
          <cell r="E2" t="str">
            <v>toplam</v>
          </cell>
          <cell r="F2">
            <v>30567.701415000032</v>
          </cell>
        </row>
        <row r="3">
          <cell r="E3" t="str">
            <v>Fransa</v>
          </cell>
          <cell r="F3">
            <v>1147.140852</v>
          </cell>
        </row>
        <row r="4">
          <cell r="E4" t="str">
            <v>Hollanda</v>
          </cell>
          <cell r="F4">
            <v>457.14804800000002</v>
          </cell>
        </row>
        <row r="5">
          <cell r="E5" t="str">
            <v>Almanya</v>
          </cell>
          <cell r="F5">
            <v>2282.225328</v>
          </cell>
        </row>
        <row r="6">
          <cell r="E6" t="str">
            <v>İtalya</v>
          </cell>
          <cell r="F6">
            <v>1878.9951529999998</v>
          </cell>
        </row>
        <row r="7">
          <cell r="E7" t="str">
            <v>Birleşik Krallık</v>
          </cell>
          <cell r="F7">
            <v>642.00713399999995</v>
          </cell>
        </row>
        <row r="8">
          <cell r="E8" t="str">
            <v>İrlanda</v>
          </cell>
          <cell r="F8">
            <v>91.777541999999997</v>
          </cell>
        </row>
        <row r="9">
          <cell r="E9" t="str">
            <v>Danimarka</v>
          </cell>
          <cell r="F9">
            <v>124.28117</v>
          </cell>
        </row>
        <row r="10">
          <cell r="E10" t="str">
            <v>Yunanistan</v>
          </cell>
          <cell r="F10">
            <v>146.07060000000001</v>
          </cell>
        </row>
        <row r="11">
          <cell r="E11" t="str">
            <v>Portekiz</v>
          </cell>
          <cell r="F11">
            <v>144.53771399999999</v>
          </cell>
        </row>
        <row r="12">
          <cell r="E12" t="str">
            <v>İspanya</v>
          </cell>
          <cell r="F12">
            <v>1022.19183</v>
          </cell>
        </row>
        <row r="13">
          <cell r="E13" t="str">
            <v>Belçika</v>
          </cell>
          <cell r="F13">
            <v>316.34823100000006</v>
          </cell>
        </row>
        <row r="14">
          <cell r="E14" t="str">
            <v>Lüksemburg</v>
          </cell>
          <cell r="F14">
            <v>13.576779</v>
          </cell>
        </row>
        <row r="15">
          <cell r="E15" t="str">
            <v>İzlanda</v>
          </cell>
          <cell r="F15">
            <v>0.79364099999999993</v>
          </cell>
        </row>
        <row r="16">
          <cell r="E16" t="str">
            <v>Norveç</v>
          </cell>
          <cell r="F16">
            <v>69.786812999999995</v>
          </cell>
        </row>
        <row r="17">
          <cell r="E17" t="str">
            <v>İsveç</v>
          </cell>
          <cell r="F17">
            <v>195.49918700000001</v>
          </cell>
        </row>
        <row r="18">
          <cell r="E18" t="str">
            <v>Finlandiya</v>
          </cell>
          <cell r="F18">
            <v>120.86890099999999</v>
          </cell>
        </row>
        <row r="19">
          <cell r="E19" t="str">
            <v>Liechtenstein</v>
          </cell>
          <cell r="F19">
            <v>0.82216099999999992</v>
          </cell>
        </row>
        <row r="20">
          <cell r="E20" t="str">
            <v>Avusturya</v>
          </cell>
          <cell r="F20">
            <v>223.93126100000001</v>
          </cell>
        </row>
        <row r="21">
          <cell r="E21" t="str">
            <v>İsviçre</v>
          </cell>
          <cell r="F21">
            <v>1067.4442549999999</v>
          </cell>
        </row>
        <row r="22">
          <cell r="E22" t="str">
            <v>Faroe Adaları</v>
          </cell>
          <cell r="F22">
            <v>0.92526399999999998</v>
          </cell>
        </row>
        <row r="23">
          <cell r="E23" t="str">
            <v>Andorra</v>
          </cell>
          <cell r="F23">
            <v>0.90715200000000007</v>
          </cell>
        </row>
        <row r="24">
          <cell r="E24" t="str">
            <v>Cebelitarık</v>
          </cell>
          <cell r="F24">
            <v>3.5240000000000002E-3</v>
          </cell>
        </row>
        <row r="25">
          <cell r="E25" t="str">
            <v>Vatikan</v>
          </cell>
          <cell r="F25">
            <v>2.0070000000000001E-3</v>
          </cell>
        </row>
        <row r="26">
          <cell r="E26" t="str">
            <v>Malta</v>
          </cell>
          <cell r="F26">
            <v>4.7088230000000006</v>
          </cell>
        </row>
        <row r="27">
          <cell r="E27" t="str">
            <v>San Marino</v>
          </cell>
          <cell r="F27">
            <v>0.36701799999999996</v>
          </cell>
        </row>
        <row r="28">
          <cell r="E28" t="str">
            <v>Estonya</v>
          </cell>
          <cell r="F28">
            <v>17.732204000000003</v>
          </cell>
        </row>
        <row r="29">
          <cell r="E29" t="str">
            <v>Letonya</v>
          </cell>
          <cell r="F29">
            <v>23.106360000000002</v>
          </cell>
        </row>
        <row r="30">
          <cell r="E30" t="str">
            <v>Litvanya</v>
          </cell>
          <cell r="F30">
            <v>40.492815</v>
          </cell>
        </row>
        <row r="31">
          <cell r="E31" t="str">
            <v>Polonya</v>
          </cell>
          <cell r="F31">
            <v>491.13890500000002</v>
          </cell>
        </row>
        <row r="32">
          <cell r="E32" t="str">
            <v>Çekya</v>
          </cell>
          <cell r="F32">
            <v>366.53304100000003</v>
          </cell>
        </row>
        <row r="33">
          <cell r="E33" t="str">
            <v>Slovakya</v>
          </cell>
          <cell r="F33">
            <v>144.55100899999999</v>
          </cell>
        </row>
        <row r="34">
          <cell r="E34" t="str">
            <v>Macaristan</v>
          </cell>
          <cell r="F34">
            <v>260.34518400000002</v>
          </cell>
        </row>
        <row r="35">
          <cell r="E35" t="str">
            <v>Romanya</v>
          </cell>
          <cell r="F35">
            <v>342.68418300000002</v>
          </cell>
        </row>
        <row r="36">
          <cell r="E36" t="str">
            <v>Bulgaristan</v>
          </cell>
          <cell r="F36">
            <v>224.28262599999999</v>
          </cell>
        </row>
        <row r="37">
          <cell r="E37" t="str">
            <v>Arnavutluk</v>
          </cell>
          <cell r="F37">
            <v>4.1119510000000004</v>
          </cell>
        </row>
        <row r="38">
          <cell r="E38" t="str">
            <v>Ukrayna</v>
          </cell>
          <cell r="F38">
            <v>218.47455300000001</v>
          </cell>
        </row>
        <row r="39">
          <cell r="E39" t="str">
            <v>Belarus</v>
          </cell>
          <cell r="F39">
            <v>21.141721</v>
          </cell>
        </row>
        <row r="40">
          <cell r="E40" t="str">
            <v>Moldova</v>
          </cell>
          <cell r="F40">
            <v>11.454941000000002</v>
          </cell>
        </row>
        <row r="41">
          <cell r="E41" t="str">
            <v>Rusya Federasyonu</v>
          </cell>
          <cell r="F41">
            <v>3779.8180070000003</v>
          </cell>
        </row>
        <row r="42">
          <cell r="E42" t="str">
            <v>Gürcistan</v>
          </cell>
          <cell r="F42">
            <v>53.565683</v>
          </cell>
        </row>
        <row r="43">
          <cell r="E43" t="str">
            <v>Ermenistan</v>
          </cell>
          <cell r="F43">
            <v>0.22713800000000001</v>
          </cell>
        </row>
        <row r="44">
          <cell r="E44" t="str">
            <v>Azerbaycan</v>
          </cell>
          <cell r="F44">
            <v>199.15488500000001</v>
          </cell>
        </row>
        <row r="45">
          <cell r="E45" t="str">
            <v>Kazakistan</v>
          </cell>
          <cell r="F45">
            <v>303.81218100000001</v>
          </cell>
        </row>
        <row r="46">
          <cell r="E46" t="str">
            <v>Türkmenistan</v>
          </cell>
          <cell r="F46">
            <v>85.714174</v>
          </cell>
        </row>
        <row r="47">
          <cell r="E47" t="str">
            <v>Özbekistan</v>
          </cell>
          <cell r="F47">
            <v>120.866933</v>
          </cell>
        </row>
        <row r="48">
          <cell r="E48" t="str">
            <v>Tacikistan</v>
          </cell>
          <cell r="F48">
            <v>28.781239000000003</v>
          </cell>
        </row>
        <row r="49">
          <cell r="E49" t="str">
            <v>Kırgızistan</v>
          </cell>
          <cell r="F49">
            <v>7.1361540000000003</v>
          </cell>
        </row>
        <row r="50">
          <cell r="E50" t="str">
            <v>Slovenya</v>
          </cell>
          <cell r="F50">
            <v>54.284038000000002</v>
          </cell>
        </row>
        <row r="51">
          <cell r="E51" t="str">
            <v>Hırvatistan</v>
          </cell>
          <cell r="F51">
            <v>30.501360999999999</v>
          </cell>
        </row>
        <row r="52">
          <cell r="E52" t="str">
            <v>Bosna-Hersek</v>
          </cell>
          <cell r="F52">
            <v>16.800142000000001</v>
          </cell>
        </row>
        <row r="53">
          <cell r="E53" t="str">
            <v>Kosova</v>
          </cell>
          <cell r="F53">
            <v>3.8873259999999998</v>
          </cell>
        </row>
        <row r="54">
          <cell r="E54" t="str">
            <v>Kuzey Makedonya</v>
          </cell>
          <cell r="F54">
            <v>19.210549</v>
          </cell>
        </row>
        <row r="55">
          <cell r="E55" t="str">
            <v>Karadağ</v>
          </cell>
          <cell r="F55">
            <v>1.3007039999999999</v>
          </cell>
        </row>
        <row r="56">
          <cell r="E56" t="str">
            <v>Sırbistan</v>
          </cell>
          <cell r="F56">
            <v>87.419038999999998</v>
          </cell>
        </row>
        <row r="57">
          <cell r="E57" t="str">
            <v>Fas</v>
          </cell>
          <cell r="F57">
            <v>109.627043</v>
          </cell>
        </row>
        <row r="58">
          <cell r="E58" t="str">
            <v>Cezayir</v>
          </cell>
          <cell r="F58">
            <v>93.839084</v>
          </cell>
        </row>
        <row r="59">
          <cell r="E59" t="str">
            <v>Tunus</v>
          </cell>
          <cell r="F59">
            <v>31.564264999999999</v>
          </cell>
        </row>
        <row r="60">
          <cell r="E60" t="str">
            <v>Libya</v>
          </cell>
          <cell r="F60">
            <v>35.873528</v>
          </cell>
        </row>
        <row r="61">
          <cell r="E61" t="str">
            <v>Mısır</v>
          </cell>
          <cell r="F61">
            <v>505.29013299999997</v>
          </cell>
        </row>
        <row r="62">
          <cell r="E62" t="str">
            <v>Sudan</v>
          </cell>
          <cell r="F62">
            <v>10.307896000000001</v>
          </cell>
        </row>
        <row r="63">
          <cell r="E63" t="str">
            <v>Güney Sudan</v>
          </cell>
          <cell r="F63">
            <v>0</v>
          </cell>
        </row>
        <row r="64">
          <cell r="E64" t="str">
            <v>Moritanya</v>
          </cell>
          <cell r="F64">
            <v>0.71754700000000005</v>
          </cell>
        </row>
        <row r="65">
          <cell r="E65" t="str">
            <v>Mali</v>
          </cell>
          <cell r="F65">
            <v>2.086576</v>
          </cell>
        </row>
        <row r="66">
          <cell r="E66" t="str">
            <v>Burkina Faso</v>
          </cell>
          <cell r="F66">
            <v>0.32999599999999996</v>
          </cell>
        </row>
        <row r="67">
          <cell r="E67" t="str">
            <v>Nijer</v>
          </cell>
          <cell r="F67">
            <v>5.6090879999999999</v>
          </cell>
        </row>
        <row r="68">
          <cell r="E68" t="str">
            <v>Çad</v>
          </cell>
          <cell r="F68">
            <v>31.790725999999999</v>
          </cell>
        </row>
        <row r="69">
          <cell r="E69" t="str">
            <v>Cabo Verde</v>
          </cell>
          <cell r="F69">
            <v>0</v>
          </cell>
        </row>
        <row r="70">
          <cell r="E70" t="str">
            <v>Senegal</v>
          </cell>
          <cell r="F70">
            <v>2.1443180000000002</v>
          </cell>
        </row>
        <row r="71">
          <cell r="E71" t="str">
            <v>Gambiya</v>
          </cell>
          <cell r="F71">
            <v>0.43530599999999997</v>
          </cell>
        </row>
        <row r="72">
          <cell r="E72" t="str">
            <v>Gine Bissau</v>
          </cell>
          <cell r="F72">
            <v>0.88524599999999998</v>
          </cell>
        </row>
        <row r="73">
          <cell r="E73" t="str">
            <v>Gine</v>
          </cell>
          <cell r="F73">
            <v>0.75991799999999998</v>
          </cell>
        </row>
        <row r="74">
          <cell r="E74" t="str">
            <v>Sierra Leone</v>
          </cell>
          <cell r="F74">
            <v>1.1989000000000001E-2</v>
          </cell>
        </row>
        <row r="75">
          <cell r="E75" t="str">
            <v>Liberya</v>
          </cell>
          <cell r="F75">
            <v>3.7810509999999997</v>
          </cell>
        </row>
        <row r="76">
          <cell r="E76" t="str">
            <v>Kotdivuar</v>
          </cell>
          <cell r="F76">
            <v>52.401505999999998</v>
          </cell>
        </row>
        <row r="77">
          <cell r="E77" t="str">
            <v>Gana</v>
          </cell>
          <cell r="F77">
            <v>11.361000000000001</v>
          </cell>
        </row>
        <row r="78">
          <cell r="E78" t="str">
            <v>Togo</v>
          </cell>
          <cell r="F78">
            <v>0.57677299999999998</v>
          </cell>
        </row>
        <row r="79">
          <cell r="E79" t="str">
            <v>Benin</v>
          </cell>
          <cell r="F79">
            <v>0.110863</v>
          </cell>
        </row>
        <row r="80">
          <cell r="E80" t="str">
            <v>Nijerya</v>
          </cell>
          <cell r="F80">
            <v>16.994499999999999</v>
          </cell>
        </row>
        <row r="81">
          <cell r="E81" t="str">
            <v>Kamerun</v>
          </cell>
          <cell r="F81">
            <v>11.844583</v>
          </cell>
        </row>
        <row r="82">
          <cell r="E82" t="str">
            <v>Orta Afrika Cumhuriyeti</v>
          </cell>
          <cell r="F82">
            <v>0.44196099999999999</v>
          </cell>
        </row>
        <row r="83">
          <cell r="E83" t="str">
            <v>Ekvator Ginesi</v>
          </cell>
          <cell r="F83">
            <v>1.3200000000000001E-4</v>
          </cell>
        </row>
        <row r="84">
          <cell r="E84" t="str">
            <v>Sao Tome ve Prinsipe</v>
          </cell>
          <cell r="F84">
            <v>0</v>
          </cell>
        </row>
        <row r="85">
          <cell r="E85" t="str">
            <v>Gabon</v>
          </cell>
          <cell r="F85">
            <v>2.4634319999999996</v>
          </cell>
        </row>
        <row r="86">
          <cell r="E86" t="str">
            <v>Kongo</v>
          </cell>
          <cell r="F86">
            <v>0.24593799999999999</v>
          </cell>
        </row>
        <row r="87">
          <cell r="E87" t="str">
            <v>Kongo Demokratik Cumhuriyeti</v>
          </cell>
          <cell r="F87">
            <v>5.3940190000000001</v>
          </cell>
        </row>
        <row r="88">
          <cell r="E88" t="str">
            <v>Ruanda</v>
          </cell>
          <cell r="F88">
            <v>1.1265000000000001E-2</v>
          </cell>
        </row>
        <row r="89">
          <cell r="E89" t="str">
            <v>Burundi</v>
          </cell>
          <cell r="F89">
            <v>4.1409999999999997E-3</v>
          </cell>
        </row>
        <row r="90">
          <cell r="E90" t="str">
            <v>St. Helena</v>
          </cell>
          <cell r="F90">
            <v>0</v>
          </cell>
        </row>
        <row r="91">
          <cell r="E91" t="str">
            <v>Angola</v>
          </cell>
          <cell r="F91">
            <v>0.45797500000000002</v>
          </cell>
        </row>
        <row r="92">
          <cell r="E92" t="str">
            <v>Etiyopya</v>
          </cell>
          <cell r="F92">
            <v>7.0597539999999999</v>
          </cell>
        </row>
        <row r="93">
          <cell r="E93" t="str">
            <v>Eritre</v>
          </cell>
          <cell r="F93">
            <v>3.1732999999999997E-2</v>
          </cell>
        </row>
        <row r="94">
          <cell r="E94" t="str">
            <v>Cibuti</v>
          </cell>
          <cell r="F94">
            <v>1.464E-3</v>
          </cell>
        </row>
        <row r="95">
          <cell r="E95" t="str">
            <v>Somali</v>
          </cell>
          <cell r="F95">
            <v>2.3471120000000001</v>
          </cell>
        </row>
        <row r="96">
          <cell r="E96" t="str">
            <v>Kenya</v>
          </cell>
          <cell r="F96">
            <v>3.6378939999999997</v>
          </cell>
        </row>
        <row r="97">
          <cell r="E97" t="str">
            <v>Uganda</v>
          </cell>
          <cell r="F97">
            <v>2.4146489999999998</v>
          </cell>
        </row>
        <row r="98">
          <cell r="E98" t="str">
            <v>Tanzanya</v>
          </cell>
          <cell r="F98">
            <v>5.2303620000000004</v>
          </cell>
        </row>
        <row r="99">
          <cell r="E99" t="str">
            <v>Seyşeller</v>
          </cell>
          <cell r="F99">
            <v>1.0565150000000001</v>
          </cell>
        </row>
        <row r="100">
          <cell r="E100" t="str">
            <v>Britanya Hint Okyanusu Toprakları</v>
          </cell>
          <cell r="F100">
            <v>2.4499999999999999E-4</v>
          </cell>
        </row>
        <row r="101">
          <cell r="E101" t="str">
            <v>Mozambik</v>
          </cell>
          <cell r="F101">
            <v>4.748621</v>
          </cell>
        </row>
        <row r="102">
          <cell r="E102" t="str">
            <v>Madagaskar</v>
          </cell>
          <cell r="F102">
            <v>0.86394000000000004</v>
          </cell>
        </row>
        <row r="103">
          <cell r="E103" t="str">
            <v>Mauritius</v>
          </cell>
          <cell r="F103">
            <v>0.377085</v>
          </cell>
        </row>
        <row r="104">
          <cell r="E104" t="str">
            <v>Komorlar Birliği</v>
          </cell>
          <cell r="F104">
            <v>1.2315E-2</v>
          </cell>
        </row>
        <row r="105">
          <cell r="E105" t="str">
            <v>Mayotte</v>
          </cell>
          <cell r="F105">
            <v>0</v>
          </cell>
        </row>
        <row r="106">
          <cell r="E106" t="str">
            <v>Zambia</v>
          </cell>
          <cell r="F106">
            <v>0.122057</v>
          </cell>
        </row>
        <row r="107">
          <cell r="E107" t="str">
            <v>Zimbabve</v>
          </cell>
          <cell r="F107">
            <v>2.7142550000000001</v>
          </cell>
        </row>
        <row r="108">
          <cell r="E108" t="str">
            <v>Malavi</v>
          </cell>
          <cell r="F108">
            <v>6.8226880000000003</v>
          </cell>
        </row>
        <row r="109">
          <cell r="E109" t="str">
            <v>Güney Afrika Cumhuriyeti</v>
          </cell>
          <cell r="F109">
            <v>86.590901000000002</v>
          </cell>
        </row>
        <row r="110">
          <cell r="E110" t="str">
            <v>Namibya</v>
          </cell>
          <cell r="F110">
            <v>9.7941E-2</v>
          </cell>
        </row>
        <row r="111">
          <cell r="E111" t="str">
            <v>Botsvana</v>
          </cell>
          <cell r="F111">
            <v>9.1000000000000003E-5</v>
          </cell>
        </row>
        <row r="112">
          <cell r="E112" t="str">
            <v>Esvatini</v>
          </cell>
          <cell r="F112">
            <v>5.13E-4</v>
          </cell>
        </row>
        <row r="113">
          <cell r="E113" t="str">
            <v>Lesotho</v>
          </cell>
          <cell r="F113">
            <v>0</v>
          </cell>
        </row>
        <row r="114">
          <cell r="E114" t="str">
            <v>ABD</v>
          </cell>
          <cell r="F114">
            <v>1455.623787</v>
          </cell>
        </row>
        <row r="115">
          <cell r="E115" t="str">
            <v>Kanada</v>
          </cell>
          <cell r="F115">
            <v>93.673854999999989</v>
          </cell>
        </row>
        <row r="116">
          <cell r="E116" t="str">
            <v>Grönland</v>
          </cell>
          <cell r="F116">
            <v>0</v>
          </cell>
        </row>
        <row r="117">
          <cell r="E117" t="str">
            <v>St Pierre ve Miquelon</v>
          </cell>
          <cell r="F117">
            <v>0</v>
          </cell>
        </row>
        <row r="118">
          <cell r="E118" t="str">
            <v>Meksika</v>
          </cell>
          <cell r="F118">
            <v>101.76689599999999</v>
          </cell>
        </row>
        <row r="119">
          <cell r="E119" t="str">
            <v>Bermuda</v>
          </cell>
          <cell r="F119">
            <v>5.5700000000000009E-4</v>
          </cell>
        </row>
        <row r="120">
          <cell r="E120" t="str">
            <v>Guatemala</v>
          </cell>
          <cell r="F120">
            <v>3.3637040000000002</v>
          </cell>
        </row>
        <row r="121">
          <cell r="E121" t="str">
            <v>Belize</v>
          </cell>
          <cell r="F121">
            <v>0</v>
          </cell>
        </row>
        <row r="122">
          <cell r="E122" t="str">
            <v>Honduras</v>
          </cell>
          <cell r="F122">
            <v>1.457781</v>
          </cell>
        </row>
        <row r="123">
          <cell r="E123" t="str">
            <v>El Salvador</v>
          </cell>
          <cell r="F123">
            <v>0.38551100000000005</v>
          </cell>
        </row>
        <row r="124">
          <cell r="E124" t="str">
            <v>Nikaragua</v>
          </cell>
          <cell r="F124">
            <v>0.46554800000000002</v>
          </cell>
        </row>
        <row r="125">
          <cell r="E125" t="str">
            <v>Kostarika</v>
          </cell>
          <cell r="F125">
            <v>7.8200500000000002</v>
          </cell>
        </row>
        <row r="126">
          <cell r="E126" t="str">
            <v>Panama</v>
          </cell>
          <cell r="F126">
            <v>1.139899</v>
          </cell>
        </row>
        <row r="127">
          <cell r="E127" t="str">
            <v>Anguilla</v>
          </cell>
          <cell r="F127">
            <v>8.0800000000000002E-4</v>
          </cell>
        </row>
        <row r="128">
          <cell r="E128" t="str">
            <v>Küba</v>
          </cell>
          <cell r="F128">
            <v>1.956828</v>
          </cell>
        </row>
        <row r="129">
          <cell r="E129" t="str">
            <v>St. Kitts ve Nevis</v>
          </cell>
          <cell r="F129">
            <v>4.6200000000000001E-4</v>
          </cell>
        </row>
        <row r="130">
          <cell r="E130" t="str">
            <v>Haiti</v>
          </cell>
          <cell r="F130">
            <v>2.5769999999999999E-3</v>
          </cell>
        </row>
        <row r="131">
          <cell r="E131" t="str">
            <v>Bahamalar</v>
          </cell>
          <cell r="F131">
            <v>0</v>
          </cell>
        </row>
        <row r="132">
          <cell r="E132" t="str">
            <v>Türk ve Caicos Ad.</v>
          </cell>
          <cell r="F132">
            <v>7.1999999999999988E-5</v>
          </cell>
        </row>
        <row r="133">
          <cell r="E133" t="str">
            <v>Dominik Cumhuriyeti</v>
          </cell>
          <cell r="F133">
            <v>2.016635</v>
          </cell>
        </row>
        <row r="134">
          <cell r="E134" t="str">
            <v>ABD Virjin Adaları</v>
          </cell>
          <cell r="F134">
            <v>2.6080000000000001E-3</v>
          </cell>
        </row>
        <row r="135">
          <cell r="E135" t="str">
            <v>Antigua ve Barbuda</v>
          </cell>
          <cell r="F135">
            <v>0</v>
          </cell>
        </row>
        <row r="136">
          <cell r="E136" t="str">
            <v>Dominik</v>
          </cell>
          <cell r="F136">
            <v>8.8999999999999995E-5</v>
          </cell>
        </row>
        <row r="137">
          <cell r="E137" t="str">
            <v>Cayman Adaları</v>
          </cell>
          <cell r="F137">
            <v>5.5100000000000006E-4</v>
          </cell>
        </row>
        <row r="138">
          <cell r="E138" t="str">
            <v>Jamaika</v>
          </cell>
          <cell r="F138">
            <v>1.0076E-2</v>
          </cell>
        </row>
        <row r="139">
          <cell r="E139" t="str">
            <v>St. Vincent ve Grenadines</v>
          </cell>
          <cell r="F139">
            <v>0</v>
          </cell>
        </row>
        <row r="140">
          <cell r="E140" t="str">
            <v>Britanya Virjin Ad.</v>
          </cell>
          <cell r="F140">
            <v>3.065E-3</v>
          </cell>
        </row>
        <row r="141">
          <cell r="E141" t="str">
            <v>Barbados</v>
          </cell>
          <cell r="F141">
            <v>1.2688000000000001E-2</v>
          </cell>
        </row>
        <row r="142">
          <cell r="E142" t="str">
            <v>Montserrat</v>
          </cell>
          <cell r="F142">
            <v>9.0499999999999999E-4</v>
          </cell>
        </row>
        <row r="143">
          <cell r="E143" t="str">
            <v>Trinidad ve Tobago</v>
          </cell>
          <cell r="F143">
            <v>2.9299999999999997E-4</v>
          </cell>
        </row>
        <row r="144">
          <cell r="E144" t="str">
            <v>Grenada</v>
          </cell>
          <cell r="F144">
            <v>0</v>
          </cell>
        </row>
        <row r="145">
          <cell r="E145" t="str">
            <v>Aruba</v>
          </cell>
          <cell r="F145">
            <v>0</v>
          </cell>
        </row>
        <row r="146">
          <cell r="E146" t="str">
            <v>Curaçao</v>
          </cell>
          <cell r="F146">
            <v>0</v>
          </cell>
        </row>
        <row r="147">
          <cell r="E147" t="str">
            <v>Kolombiya</v>
          </cell>
          <cell r="F147">
            <v>59.175017999999994</v>
          </cell>
        </row>
        <row r="148">
          <cell r="E148" t="str">
            <v>Venezuela</v>
          </cell>
          <cell r="F148">
            <v>46.666044999999997</v>
          </cell>
        </row>
        <row r="149">
          <cell r="E149" t="str">
            <v>Guyana</v>
          </cell>
          <cell r="F149">
            <v>4.8576000000000001E-2</v>
          </cell>
        </row>
        <row r="150">
          <cell r="E150" t="str">
            <v>Surinam</v>
          </cell>
          <cell r="F150">
            <v>4.3948999999999995E-2</v>
          </cell>
        </row>
        <row r="151">
          <cell r="E151" t="str">
            <v>Ekvator</v>
          </cell>
          <cell r="F151">
            <v>5.7685529999999998</v>
          </cell>
        </row>
        <row r="152">
          <cell r="E152" t="str">
            <v>Peru</v>
          </cell>
          <cell r="F152">
            <v>25.733982000000001</v>
          </cell>
        </row>
        <row r="153">
          <cell r="E153" t="str">
            <v>Brezilya</v>
          </cell>
          <cell r="F153">
            <v>350.13564700000001</v>
          </cell>
        </row>
        <row r="154">
          <cell r="E154" t="str">
            <v>Şili</v>
          </cell>
          <cell r="F154">
            <v>12.789267000000001</v>
          </cell>
        </row>
        <row r="155">
          <cell r="E155" t="str">
            <v>Bolivya</v>
          </cell>
          <cell r="F155">
            <v>4.0480039999999997</v>
          </cell>
        </row>
        <row r="156">
          <cell r="E156" t="str">
            <v>Paraguay</v>
          </cell>
          <cell r="F156">
            <v>0.99597400000000003</v>
          </cell>
        </row>
        <row r="157">
          <cell r="E157" t="str">
            <v>Uruguay</v>
          </cell>
          <cell r="F157">
            <v>49.471968000000004</v>
          </cell>
        </row>
        <row r="158">
          <cell r="E158" t="str">
            <v>Arjantin</v>
          </cell>
          <cell r="F158">
            <v>63.518833000000001</v>
          </cell>
        </row>
        <row r="159">
          <cell r="E159" t="str">
            <v>Falkland Adaları</v>
          </cell>
          <cell r="F159">
            <v>0</v>
          </cell>
        </row>
        <row r="160">
          <cell r="E160" t="str">
            <v>Kuzey Kıbrıs Türk Cum.</v>
          </cell>
          <cell r="F160">
            <v>8.0952540000000006</v>
          </cell>
        </row>
        <row r="161">
          <cell r="E161" t="str">
            <v>Lübnan</v>
          </cell>
          <cell r="F161">
            <v>3.85805</v>
          </cell>
        </row>
        <row r="162">
          <cell r="E162" t="str">
            <v>Suriye</v>
          </cell>
          <cell r="F162">
            <v>28.041678000000001</v>
          </cell>
        </row>
        <row r="163">
          <cell r="E163" t="str">
            <v>Irak</v>
          </cell>
          <cell r="F163">
            <v>149.537057</v>
          </cell>
        </row>
        <row r="164">
          <cell r="E164" t="str">
            <v>İran</v>
          </cell>
          <cell r="F164">
            <v>262.04181399999999</v>
          </cell>
        </row>
        <row r="165">
          <cell r="E165" t="str">
            <v>İsrail</v>
          </cell>
          <cell r="F165">
            <v>9.1028160000000007</v>
          </cell>
        </row>
        <row r="166">
          <cell r="E166" t="str">
            <v>Filistin Devleti</v>
          </cell>
          <cell r="F166">
            <v>0.830148</v>
          </cell>
        </row>
        <row r="167">
          <cell r="E167" t="str">
            <v>Doğu Timor</v>
          </cell>
          <cell r="F167">
            <v>0</v>
          </cell>
        </row>
        <row r="168">
          <cell r="E168" t="str">
            <v>Ürdün</v>
          </cell>
          <cell r="F168">
            <v>7.5175079999999994</v>
          </cell>
        </row>
        <row r="169">
          <cell r="E169" t="str">
            <v>Suudi Arabistan</v>
          </cell>
          <cell r="F169">
            <v>250.726113</v>
          </cell>
        </row>
        <row r="170">
          <cell r="E170" t="str">
            <v>Kuveyt</v>
          </cell>
          <cell r="F170">
            <v>12.121906000000001</v>
          </cell>
        </row>
        <row r="171">
          <cell r="E171" t="str">
            <v>Bahreyn</v>
          </cell>
          <cell r="F171">
            <v>23.881494999999997</v>
          </cell>
        </row>
        <row r="172">
          <cell r="E172" t="str">
            <v>Katar</v>
          </cell>
          <cell r="F172">
            <v>41.688738000000001</v>
          </cell>
        </row>
        <row r="173">
          <cell r="E173" t="str">
            <v>BAE</v>
          </cell>
          <cell r="F173">
            <v>554.585193</v>
          </cell>
        </row>
        <row r="174">
          <cell r="E174" t="str">
            <v>Umman</v>
          </cell>
          <cell r="F174">
            <v>63.803744000000002</v>
          </cell>
        </row>
        <row r="175">
          <cell r="E175" t="str">
            <v>Yemen</v>
          </cell>
          <cell r="F175">
            <v>0.71765599999999996</v>
          </cell>
        </row>
        <row r="176">
          <cell r="E176" t="str">
            <v>Afganistan</v>
          </cell>
          <cell r="F176">
            <v>2.019803</v>
          </cell>
        </row>
        <row r="177">
          <cell r="E177" t="str">
            <v>Pakistan</v>
          </cell>
          <cell r="F177">
            <v>60.613402000000001</v>
          </cell>
        </row>
        <row r="178">
          <cell r="E178" t="str">
            <v>Hindistan</v>
          </cell>
          <cell r="F178">
            <v>683.96138100000007</v>
          </cell>
        </row>
        <row r="179">
          <cell r="E179" t="str">
            <v>Bangladeş</v>
          </cell>
          <cell r="F179">
            <v>92.467031000000006</v>
          </cell>
        </row>
        <row r="180">
          <cell r="E180" t="str">
            <v>Maldivler</v>
          </cell>
          <cell r="F180">
            <v>0.27715200000000001</v>
          </cell>
        </row>
        <row r="181">
          <cell r="E181" t="str">
            <v>Sri Lanka</v>
          </cell>
          <cell r="F181">
            <v>11.830731999999999</v>
          </cell>
        </row>
        <row r="182">
          <cell r="E182" t="str">
            <v>Nepal</v>
          </cell>
          <cell r="F182">
            <v>1.4974090000000002</v>
          </cell>
        </row>
        <row r="183">
          <cell r="E183" t="str">
            <v>Butan</v>
          </cell>
          <cell r="F183">
            <v>0</v>
          </cell>
        </row>
        <row r="184">
          <cell r="E184" t="str">
            <v>Myanmar</v>
          </cell>
          <cell r="F184">
            <v>6.10975</v>
          </cell>
        </row>
        <row r="185">
          <cell r="E185" t="str">
            <v>Tayland</v>
          </cell>
          <cell r="F185">
            <v>157.931791</v>
          </cell>
        </row>
        <row r="186">
          <cell r="E186" t="str">
            <v>Laos</v>
          </cell>
          <cell r="F186">
            <v>0.75489099999999998</v>
          </cell>
        </row>
        <row r="187">
          <cell r="E187" t="str">
            <v>Vietnam</v>
          </cell>
          <cell r="F187">
            <v>287.05447499999997</v>
          </cell>
        </row>
        <row r="188">
          <cell r="E188" t="str">
            <v>Kamboçya</v>
          </cell>
          <cell r="F188">
            <v>21.515077000000002</v>
          </cell>
        </row>
        <row r="189">
          <cell r="E189" t="str">
            <v>Endonezya</v>
          </cell>
          <cell r="F189">
            <v>193.69291000000001</v>
          </cell>
        </row>
        <row r="190">
          <cell r="E190" t="str">
            <v>Malezya</v>
          </cell>
          <cell r="F190">
            <v>480.54738799999996</v>
          </cell>
        </row>
        <row r="191">
          <cell r="E191" t="str">
            <v>Bruney</v>
          </cell>
          <cell r="F191">
            <v>0</v>
          </cell>
        </row>
        <row r="192">
          <cell r="E192" t="str">
            <v>Singapur</v>
          </cell>
          <cell r="F192">
            <v>28.039041000000001</v>
          </cell>
        </row>
        <row r="193">
          <cell r="E193" t="str">
            <v>Filipinler</v>
          </cell>
          <cell r="F193">
            <v>26.347553999999999</v>
          </cell>
        </row>
        <row r="194">
          <cell r="E194" t="str">
            <v>Moğolistan</v>
          </cell>
          <cell r="F194">
            <v>3.3575000000000001E-2</v>
          </cell>
        </row>
        <row r="195">
          <cell r="E195" t="str">
            <v>Çin</v>
          </cell>
          <cell r="F195">
            <v>3862.0056800000002</v>
          </cell>
        </row>
        <row r="196">
          <cell r="E196" t="str">
            <v>Güney Kore</v>
          </cell>
          <cell r="F196">
            <v>923.198128</v>
          </cell>
        </row>
        <row r="197">
          <cell r="E197" t="str">
            <v>Japonya</v>
          </cell>
          <cell r="F197">
            <v>448.41848100000004</v>
          </cell>
        </row>
        <row r="198">
          <cell r="E198" t="str">
            <v>Tayvan</v>
          </cell>
          <cell r="F198">
            <v>127.055908</v>
          </cell>
        </row>
        <row r="199">
          <cell r="E199" t="str">
            <v>Hong Kong</v>
          </cell>
          <cell r="F199">
            <v>6.7380209999999998</v>
          </cell>
        </row>
        <row r="200">
          <cell r="E200" t="str">
            <v>Makao</v>
          </cell>
          <cell r="F200">
            <v>7.2699999999999996E-3</v>
          </cell>
        </row>
        <row r="201">
          <cell r="E201" t="str">
            <v>Avustralya</v>
          </cell>
          <cell r="F201">
            <v>60.720156000000003</v>
          </cell>
        </row>
        <row r="202">
          <cell r="E202" t="str">
            <v>Papua Yeni Gine</v>
          </cell>
          <cell r="F202">
            <v>1.3309999999999999E-3</v>
          </cell>
        </row>
        <row r="203">
          <cell r="E203" t="str">
            <v>Nauru</v>
          </cell>
          <cell r="F203">
            <v>3.1999999999999999E-5</v>
          </cell>
        </row>
        <row r="204">
          <cell r="E204" t="str">
            <v>Yeni Zelanda</v>
          </cell>
          <cell r="F204">
            <v>5.3544340000000004</v>
          </cell>
        </row>
        <row r="205">
          <cell r="E205" t="str">
            <v>Solomon Adaları</v>
          </cell>
          <cell r="F205">
            <v>5.1103000000000003E-2</v>
          </cell>
        </row>
        <row r="206">
          <cell r="E206" t="str">
            <v>Tuvalu</v>
          </cell>
          <cell r="F206">
            <v>0</v>
          </cell>
        </row>
        <row r="207">
          <cell r="E207" t="str">
            <v>Yeni Kaledonya</v>
          </cell>
          <cell r="F207">
            <v>0</v>
          </cell>
        </row>
        <row r="208">
          <cell r="E208" t="str">
            <v>Pitcairn</v>
          </cell>
          <cell r="F208">
            <v>0</v>
          </cell>
        </row>
        <row r="209">
          <cell r="E209" t="str">
            <v>Fiji</v>
          </cell>
          <cell r="F209">
            <v>1.06E-4</v>
          </cell>
        </row>
        <row r="210">
          <cell r="E210" t="str">
            <v>Vanuatu</v>
          </cell>
          <cell r="F210">
            <v>0</v>
          </cell>
        </row>
        <row r="211">
          <cell r="E211" t="str">
            <v>Kuzey Mariana Adaları</v>
          </cell>
          <cell r="F211">
            <v>9.6000000000000002E-5</v>
          </cell>
        </row>
        <row r="212">
          <cell r="E212" t="str">
            <v>Fransız Polinezyası</v>
          </cell>
          <cell r="F212">
            <v>0</v>
          </cell>
        </row>
        <row r="213">
          <cell r="E213" t="str">
            <v>Marşal Adaları</v>
          </cell>
          <cell r="F213">
            <v>4.0020470000000001</v>
          </cell>
        </row>
        <row r="214">
          <cell r="E214" t="str">
            <v>Palau</v>
          </cell>
          <cell r="F214">
            <v>0</v>
          </cell>
        </row>
        <row r="215">
          <cell r="E215" t="str">
            <v>Amerikan Samoası</v>
          </cell>
          <cell r="F215">
            <v>1.5920000000000001E-3</v>
          </cell>
        </row>
        <row r="216">
          <cell r="E216" t="str">
            <v>Guam</v>
          </cell>
          <cell r="F216">
            <v>0</v>
          </cell>
        </row>
        <row r="217">
          <cell r="E217" t="str">
            <v>ABD Küçük Out.Adl.</v>
          </cell>
          <cell r="F217">
            <v>2.4620000000000002E-3</v>
          </cell>
        </row>
        <row r="218">
          <cell r="E218" t="str">
            <v>Cocos Adaları</v>
          </cell>
          <cell r="F218">
            <v>2.5400000000000002E-3</v>
          </cell>
        </row>
        <row r="219">
          <cell r="E219" t="str">
            <v>Christmas Adaları</v>
          </cell>
          <cell r="F219">
            <v>2.0240000000000002E-3</v>
          </cell>
        </row>
        <row r="220">
          <cell r="E220" t="str">
            <v>Norfolk Adaları</v>
          </cell>
          <cell r="F220">
            <v>0</v>
          </cell>
        </row>
        <row r="221">
          <cell r="E221" t="str">
            <v>Cook Adaları</v>
          </cell>
          <cell r="F221">
            <v>0</v>
          </cell>
        </row>
        <row r="222">
          <cell r="E222" t="str">
            <v>Niue Adası</v>
          </cell>
          <cell r="F222">
            <v>0</v>
          </cell>
        </row>
        <row r="223">
          <cell r="E223" t="str">
            <v>Tokelau Adaları</v>
          </cell>
          <cell r="F223">
            <v>1.4734000000000001E-2</v>
          </cell>
        </row>
        <row r="224">
          <cell r="E224" t="str">
            <v>Antarktika</v>
          </cell>
          <cell r="F224">
            <v>0</v>
          </cell>
        </row>
        <row r="225">
          <cell r="E225" t="str">
            <v>Bouvet Adaları</v>
          </cell>
          <cell r="F225">
            <v>0</v>
          </cell>
        </row>
        <row r="226">
          <cell r="E226" t="str">
            <v>Güney Georgia ve Sand. Adl.</v>
          </cell>
          <cell r="F226">
            <v>0</v>
          </cell>
        </row>
        <row r="227">
          <cell r="E227" t="str">
            <v>Fransa Güney Bölgesi</v>
          </cell>
          <cell r="F227">
            <v>5.9099999999999995E-4</v>
          </cell>
        </row>
        <row r="228">
          <cell r="E228" t="str">
            <v>Belirlenemeyen Ülke ve Bölgeler</v>
          </cell>
          <cell r="F228">
            <v>8.1356610000000007</v>
          </cell>
        </row>
        <row r="229">
          <cell r="E229" t="str">
            <v>Gizli Ülke</v>
          </cell>
          <cell r="F229">
            <v>1390.264058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8"/>
  <sheetViews>
    <sheetView tabSelected="1" zoomScale="85" zoomScaleNormal="85" workbookViewId="0">
      <selection activeCell="X3" sqref="X3"/>
    </sheetView>
  </sheetViews>
  <sheetFormatPr defaultRowHeight="14.5" x14ac:dyDescent="0.35"/>
  <cols>
    <col min="1" max="1" width="3.90625" style="4" bestFit="1" customWidth="1"/>
    <col min="2" max="2" width="17.26953125" customWidth="1"/>
    <col min="3" max="3" width="15.26953125" customWidth="1"/>
    <col min="4" max="4" width="13.26953125" bestFit="1" customWidth="1"/>
    <col min="5" max="5" width="14.26953125" bestFit="1" customWidth="1"/>
    <col min="6" max="6" width="13.81640625" customWidth="1"/>
    <col min="7" max="7" width="13" customWidth="1"/>
    <col min="8" max="8" width="15.26953125" customWidth="1"/>
    <col min="9" max="9" width="10.90625" customWidth="1"/>
    <col min="10" max="10" width="12.453125" customWidth="1"/>
    <col min="11" max="11" width="13.26953125" customWidth="1"/>
    <col min="12" max="12" width="13.36328125" customWidth="1"/>
    <col min="13" max="13" width="12.453125" customWidth="1"/>
    <col min="14" max="14" width="12.81640625" customWidth="1"/>
    <col min="15" max="15" width="11.36328125" customWidth="1"/>
    <col min="16" max="16" width="11.08984375" customWidth="1"/>
    <col min="17" max="17" width="12.26953125" bestFit="1" customWidth="1"/>
    <col min="18" max="19" width="10.08984375" customWidth="1"/>
    <col min="20" max="20" width="12.54296875" customWidth="1"/>
    <col min="23" max="23" width="12.26953125" bestFit="1" customWidth="1"/>
    <col min="26" max="26" width="13.08984375" bestFit="1" customWidth="1"/>
  </cols>
  <sheetData>
    <row r="1" spans="1:26" ht="23.15" customHeight="1" x14ac:dyDescent="0.35">
      <c r="A1" s="10"/>
      <c r="B1" s="10"/>
      <c r="C1" s="11" t="s">
        <v>17</v>
      </c>
      <c r="D1" s="11"/>
      <c r="E1" s="11"/>
      <c r="F1" s="12" t="s">
        <v>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5.5" x14ac:dyDescent="0.35">
      <c r="A2" s="16"/>
      <c r="B2" s="17" t="s">
        <v>12</v>
      </c>
      <c r="C2" s="11" t="s">
        <v>19</v>
      </c>
      <c r="D2" s="11"/>
      <c r="E2" s="11"/>
      <c r="F2" s="11" t="s">
        <v>20</v>
      </c>
      <c r="G2" s="11"/>
      <c r="H2" s="11"/>
      <c r="I2" s="11" t="s">
        <v>243</v>
      </c>
      <c r="J2" s="11"/>
      <c r="K2" s="11"/>
      <c r="L2" s="11" t="s">
        <v>244</v>
      </c>
      <c r="M2" s="11"/>
      <c r="N2" s="11"/>
      <c r="O2" s="11" t="s">
        <v>245</v>
      </c>
      <c r="P2" s="11"/>
      <c r="Q2" s="11"/>
      <c r="R2" s="11" t="s">
        <v>246</v>
      </c>
      <c r="S2" s="11"/>
      <c r="T2" s="11"/>
      <c r="U2" s="11" t="s">
        <v>247</v>
      </c>
      <c r="V2" s="11"/>
      <c r="W2" s="11"/>
      <c r="X2" s="11" t="s">
        <v>248</v>
      </c>
      <c r="Y2" s="11"/>
      <c r="Z2" s="11"/>
    </row>
    <row r="3" spans="1:26" x14ac:dyDescent="0.35">
      <c r="A3" s="16"/>
      <c r="B3" s="17"/>
      <c r="C3" s="5" t="s">
        <v>13</v>
      </c>
      <c r="D3" s="5" t="s">
        <v>14</v>
      </c>
      <c r="E3" s="5" t="s">
        <v>15</v>
      </c>
      <c r="F3" s="5" t="s">
        <v>13</v>
      </c>
      <c r="G3" s="5" t="s">
        <v>14</v>
      </c>
      <c r="H3" s="5" t="s">
        <v>15</v>
      </c>
      <c r="I3" s="5" t="s">
        <v>13</v>
      </c>
      <c r="J3" s="5" t="s">
        <v>14</v>
      </c>
      <c r="K3" s="5" t="s">
        <v>15</v>
      </c>
      <c r="L3" s="5" t="s">
        <v>13</v>
      </c>
      <c r="M3" s="5" t="s">
        <v>14</v>
      </c>
      <c r="N3" s="5" t="s">
        <v>15</v>
      </c>
      <c r="O3" s="5" t="s">
        <v>13</v>
      </c>
      <c r="P3" s="5" t="s">
        <v>14</v>
      </c>
      <c r="Q3" s="5" t="s">
        <v>15</v>
      </c>
      <c r="R3" s="5" t="s">
        <v>13</v>
      </c>
      <c r="S3" s="5" t="s">
        <v>14</v>
      </c>
      <c r="T3" s="5" t="s">
        <v>15</v>
      </c>
      <c r="U3" s="5" t="s">
        <v>13</v>
      </c>
      <c r="V3" s="5" t="s">
        <v>14</v>
      </c>
      <c r="W3" s="5" t="s">
        <v>15</v>
      </c>
      <c r="X3" s="5" t="s">
        <v>13</v>
      </c>
      <c r="Y3" s="5" t="s">
        <v>14</v>
      </c>
      <c r="Z3" s="5" t="s">
        <v>15</v>
      </c>
    </row>
    <row r="4" spans="1:26" ht="16.5" customHeight="1" x14ac:dyDescent="0.35">
      <c r="A4" s="1">
        <v>1</v>
      </c>
      <c r="B4" s="2" t="s">
        <v>132</v>
      </c>
      <c r="C4" s="7">
        <v>14826.031673999998</v>
      </c>
      <c r="D4" s="7">
        <v>15777.583068</v>
      </c>
      <c r="E4" s="7">
        <v>30603.614741999998</v>
      </c>
      <c r="F4" s="7">
        <v>1204.8484699999999</v>
      </c>
      <c r="G4" s="7">
        <v>1401.807206</v>
      </c>
      <c r="H4" s="7">
        <v>2625.5067920000001</v>
      </c>
      <c r="I4" s="7">
        <v>1334.337847</v>
      </c>
      <c r="J4" s="7">
        <v>1337.129297</v>
      </c>
      <c r="K4" s="7">
        <v>2671.4671440000002</v>
      </c>
      <c r="L4" s="7">
        <v>1264.9710680000001</v>
      </c>
      <c r="M4" s="7">
        <v>1406.9581000000001</v>
      </c>
      <c r="N4" s="7">
        <v>2671.9291680000001</v>
      </c>
      <c r="O4" s="7">
        <v>1175.9975480000001</v>
      </c>
      <c r="P4" s="7">
        <v>1329.654274</v>
      </c>
      <c r="Q4" s="7">
        <v>2505.6518219999998</v>
      </c>
      <c r="R4" s="7">
        <v>1474.9810190000001</v>
      </c>
      <c r="S4" s="7">
        <f>VLOOKUP(B4,[1]Sheet1!E$2:F$229,2,0)</f>
        <v>1455.623787</v>
      </c>
      <c r="T4" s="7">
        <v>2930.6048060000003</v>
      </c>
      <c r="U4" s="7">
        <v>1287.1733850000001</v>
      </c>
      <c r="V4" s="7">
        <v>1190.425886</v>
      </c>
      <c r="W4" s="7">
        <f>U4+V4</f>
        <v>2477.599271</v>
      </c>
      <c r="X4" s="7">
        <v>1441.076626</v>
      </c>
      <c r="Y4" s="7">
        <v>1399.7357180000001</v>
      </c>
      <c r="Z4" s="7">
        <v>2840.8123439999999</v>
      </c>
    </row>
    <row r="5" spans="1:26" ht="16.5" customHeight="1" x14ac:dyDescent="0.35">
      <c r="A5" s="1">
        <v>2</v>
      </c>
      <c r="B5" s="2" t="s">
        <v>227</v>
      </c>
      <c r="C5" s="7">
        <v>6.3141000000000003E-2</v>
      </c>
      <c r="D5" s="7">
        <v>0.229546</v>
      </c>
      <c r="E5" s="7">
        <v>0.29268700000000003</v>
      </c>
      <c r="F5" s="7">
        <v>0</v>
      </c>
      <c r="G5" s="7">
        <v>1.5812E-2</v>
      </c>
      <c r="H5" s="7">
        <v>1.5812E-2</v>
      </c>
      <c r="I5" s="7">
        <v>0</v>
      </c>
      <c r="J5" s="7">
        <v>6.7100000000000005E-4</v>
      </c>
      <c r="K5" s="7">
        <v>6.7100000000000005E-4</v>
      </c>
      <c r="L5" s="7">
        <v>0</v>
      </c>
      <c r="M5" s="7">
        <v>1.4999999999999999E-5</v>
      </c>
      <c r="N5" s="7">
        <v>1.4999999999999999E-5</v>
      </c>
      <c r="O5" s="7">
        <v>3.1098000000000001E-2</v>
      </c>
      <c r="P5" s="7">
        <v>2.2669000000000002E-2</v>
      </c>
      <c r="Q5" s="7">
        <v>5.3767000000000002E-2</v>
      </c>
      <c r="R5" s="7">
        <v>1.1641E-2</v>
      </c>
      <c r="S5" s="7">
        <f>VLOOKUP(B5,[1]Sheet1!E$2:F$229,2,0)</f>
        <v>2.4620000000000002E-3</v>
      </c>
      <c r="T5" s="7">
        <v>1.4103000000000001E-2</v>
      </c>
      <c r="U5" s="7">
        <v>6.0000000000000001E-3</v>
      </c>
      <c r="V5" s="7">
        <v>0.32371100000000003</v>
      </c>
      <c r="W5" s="7">
        <f t="shared" ref="W5:W68" si="0">U5+V5</f>
        <v>0.32971100000000003</v>
      </c>
      <c r="X5" s="7">
        <v>6.6602999999999996E-2</v>
      </c>
      <c r="Y5" s="7">
        <v>0.11792</v>
      </c>
      <c r="Z5" s="7">
        <v>0.18452299999999999</v>
      </c>
    </row>
    <row r="6" spans="1:26" ht="16.5" customHeight="1" x14ac:dyDescent="0.35">
      <c r="A6" s="1">
        <v>3</v>
      </c>
      <c r="B6" s="2" t="s">
        <v>151</v>
      </c>
      <c r="C6" s="7">
        <v>0.63286699999999996</v>
      </c>
      <c r="D6" s="7">
        <v>1.1781E-2</v>
      </c>
      <c r="E6" s="7">
        <v>0.644648</v>
      </c>
      <c r="F6" s="7">
        <v>0.139961</v>
      </c>
      <c r="G6" s="7">
        <v>8.3070000000000001E-3</v>
      </c>
      <c r="H6" s="7">
        <v>0.14826800000000001</v>
      </c>
      <c r="I6" s="7">
        <v>6.424E-3</v>
      </c>
      <c r="J6" s="7">
        <v>5.1800000000000001E-4</v>
      </c>
      <c r="K6" s="7">
        <v>6.9420000000000003E-3</v>
      </c>
      <c r="L6" s="7">
        <v>6.6150000000000002E-3</v>
      </c>
      <c r="M6" s="7">
        <v>1.029E-3</v>
      </c>
      <c r="N6" s="7">
        <v>7.6439999999999998E-3</v>
      </c>
      <c r="O6" s="7">
        <v>4.4027000000000004E-2</v>
      </c>
      <c r="P6" s="7">
        <v>3.7980000000000002E-3</v>
      </c>
      <c r="Q6" s="7">
        <v>4.7825000000000006E-2</v>
      </c>
      <c r="R6" s="7">
        <v>4.1680999999999996E-2</v>
      </c>
      <c r="S6" s="7">
        <f>VLOOKUP(B6,[1]Sheet1!E$2:F$229,2,0)</f>
        <v>2.6080000000000001E-3</v>
      </c>
      <c r="T6" s="7">
        <v>4.4288999999999995E-2</v>
      </c>
      <c r="U6" s="7">
        <v>3.7229999999999997E-3</v>
      </c>
      <c r="V6" s="7">
        <v>1.9399999999999999E-3</v>
      </c>
      <c r="W6" s="7">
        <f t="shared" si="0"/>
        <v>5.6629999999999996E-3</v>
      </c>
      <c r="X6" s="7">
        <v>6.3749999999999996E-3</v>
      </c>
      <c r="Y6" s="7">
        <v>5.4482000000000003E-2</v>
      </c>
      <c r="Z6" s="7">
        <v>6.0857000000000001E-2</v>
      </c>
    </row>
    <row r="7" spans="1:26" ht="16.5" customHeight="1" x14ac:dyDescent="0.35">
      <c r="A7" s="1">
        <v>4</v>
      </c>
      <c r="B7" s="2" t="s">
        <v>181</v>
      </c>
      <c r="C7" s="7">
        <v>256.19055299999997</v>
      </c>
      <c r="D7" s="7">
        <v>31.153330999999998</v>
      </c>
      <c r="E7" s="7">
        <v>287.34388399999995</v>
      </c>
      <c r="F7" s="7">
        <v>17.355185000000002</v>
      </c>
      <c r="G7" s="7">
        <v>3.5484819999999999</v>
      </c>
      <c r="H7" s="7">
        <v>20.903667000000002</v>
      </c>
      <c r="I7" s="7">
        <v>16.567747000000001</v>
      </c>
      <c r="J7" s="7">
        <v>2.8602880000000002</v>
      </c>
      <c r="K7" s="7">
        <v>19.428035000000001</v>
      </c>
      <c r="L7" s="7">
        <v>17.896402999999999</v>
      </c>
      <c r="M7" s="7">
        <v>2.8349250000000001</v>
      </c>
      <c r="N7" s="7">
        <v>20.731327999999998</v>
      </c>
      <c r="O7" s="7">
        <v>14.444895000000001</v>
      </c>
      <c r="P7" s="7">
        <v>3.6192340000000001</v>
      </c>
      <c r="Q7" s="7">
        <v>18.064129000000001</v>
      </c>
      <c r="R7" s="7">
        <v>17.027616999999999</v>
      </c>
      <c r="S7" s="7">
        <f>VLOOKUP(B7,[1]Sheet1!E$2:F$229,2,0)</f>
        <v>2.019803</v>
      </c>
      <c r="T7" s="7">
        <v>19.047419999999999</v>
      </c>
      <c r="U7" s="7">
        <v>15.952802999999999</v>
      </c>
      <c r="V7" s="7">
        <v>1.3870360000000002</v>
      </c>
      <c r="W7" s="7">
        <f t="shared" si="0"/>
        <v>17.339838999999998</v>
      </c>
      <c r="X7" s="7">
        <v>18.800515000000001</v>
      </c>
      <c r="Y7" s="7">
        <v>2.2919420000000001</v>
      </c>
      <c r="Z7" s="7">
        <v>21.092457</v>
      </c>
    </row>
    <row r="8" spans="1:26" ht="16.5" customHeight="1" x14ac:dyDescent="0.35">
      <c r="A8" s="1">
        <v>5</v>
      </c>
      <c r="B8" s="2" t="s">
        <v>23</v>
      </c>
      <c r="C8" s="7">
        <v>21091.893468999999</v>
      </c>
      <c r="D8" s="7">
        <v>28683.720524</v>
      </c>
      <c r="E8" s="7">
        <v>49775.613992999999</v>
      </c>
      <c r="F8" s="7">
        <v>1761.5528589999999</v>
      </c>
      <c r="G8" s="7">
        <v>1918.264756</v>
      </c>
      <c r="H8" s="7">
        <v>3679.9034300000003</v>
      </c>
      <c r="I8" s="7">
        <v>1721.489916</v>
      </c>
      <c r="J8" s="7">
        <v>2217.7037989999999</v>
      </c>
      <c r="K8" s="7">
        <v>3939.1937149999999</v>
      </c>
      <c r="L8" s="7">
        <v>1749.4251019999999</v>
      </c>
      <c r="M8" s="7">
        <v>2145.9844909999997</v>
      </c>
      <c r="N8" s="7">
        <v>3895.4095929999994</v>
      </c>
      <c r="O8" s="7">
        <v>1481.5350209999999</v>
      </c>
      <c r="P8" s="7">
        <v>2242.1405370000002</v>
      </c>
      <c r="Q8" s="7">
        <v>3723.6755579999999</v>
      </c>
      <c r="R8" s="7">
        <v>1902.259822</v>
      </c>
      <c r="S8" s="7">
        <f>VLOOKUP(B8,[1]Sheet1!E$2:F$229,2,0)</f>
        <v>2282.225328</v>
      </c>
      <c r="T8" s="7">
        <v>4184.4851500000004</v>
      </c>
      <c r="U8" s="7">
        <v>1554.5525349999998</v>
      </c>
      <c r="V8" s="7">
        <v>1930.075908</v>
      </c>
      <c r="W8" s="7">
        <f t="shared" si="0"/>
        <v>3484.6284429999996</v>
      </c>
      <c r="X8" s="7">
        <v>1752.0131820000001</v>
      </c>
      <c r="Y8" s="7">
        <v>2535.3233930000001</v>
      </c>
      <c r="Z8" s="7">
        <v>4287.3365750000003</v>
      </c>
    </row>
    <row r="9" spans="1:26" ht="16.5" customHeight="1" x14ac:dyDescent="0.35">
      <c r="A9" s="1">
        <v>6</v>
      </c>
      <c r="B9" s="2" t="s">
        <v>225</v>
      </c>
      <c r="C9" s="7">
        <v>0.17049799999999998</v>
      </c>
      <c r="D9" s="7">
        <v>7.5849999999999997E-3</v>
      </c>
      <c r="E9" s="7">
        <v>0.17808299999999999</v>
      </c>
      <c r="F9" s="7">
        <v>2.9606E-2</v>
      </c>
      <c r="G9" s="7">
        <v>5.953E-3</v>
      </c>
      <c r="H9" s="7">
        <v>3.5559E-2</v>
      </c>
      <c r="I9" s="7">
        <v>9.9000000000000008E-5</v>
      </c>
      <c r="J9" s="7">
        <v>4.2979999999999997E-3</v>
      </c>
      <c r="K9" s="7">
        <v>4.3969999999999999E-3</v>
      </c>
      <c r="L9" s="7">
        <v>0</v>
      </c>
      <c r="M9" s="7">
        <v>2.42E-4</v>
      </c>
      <c r="N9" s="7">
        <v>2.42E-4</v>
      </c>
      <c r="O9" s="7">
        <v>3.5000000000000004E-5</v>
      </c>
      <c r="P9" s="7">
        <v>5.0860000000000002E-3</v>
      </c>
      <c r="Q9" s="7">
        <v>5.1210000000000006E-3</v>
      </c>
      <c r="R9" s="7">
        <v>2.0000000000000002E-5</v>
      </c>
      <c r="S9" s="7">
        <f>VLOOKUP(B9,[1]Sheet1!E$2:F$229,2,0)</f>
        <v>1.5920000000000001E-3</v>
      </c>
      <c r="T9" s="7">
        <v>1.6120000000000002E-3</v>
      </c>
      <c r="U9" s="7">
        <v>1.9510000000000003E-2</v>
      </c>
      <c r="V9" s="7">
        <v>1.1169999999999999E-3</v>
      </c>
      <c r="W9" s="7">
        <f t="shared" si="0"/>
        <v>2.0627000000000003E-2</v>
      </c>
      <c r="X9" s="7">
        <v>2.8199999999999997E-4</v>
      </c>
      <c r="Y9" s="7">
        <v>8.2000000000000001E-5</v>
      </c>
      <c r="Z9" s="7">
        <v>3.6399999999999996E-4</v>
      </c>
    </row>
    <row r="10" spans="1:26" ht="16.5" customHeight="1" x14ac:dyDescent="0.35">
      <c r="A10" s="1">
        <v>7</v>
      </c>
      <c r="B10" s="2" t="s">
        <v>42</v>
      </c>
      <c r="C10" s="7">
        <v>0.7879980000000002</v>
      </c>
      <c r="D10" s="7">
        <v>3.8031249999999996</v>
      </c>
      <c r="E10" s="7">
        <v>4.5911229999999996</v>
      </c>
      <c r="F10" s="7">
        <v>2.369E-3</v>
      </c>
      <c r="G10" s="7">
        <v>0.47838700000000001</v>
      </c>
      <c r="H10" s="7">
        <v>0.48075600000000002</v>
      </c>
      <c r="I10" s="7">
        <v>2.249E-2</v>
      </c>
      <c r="J10" s="7">
        <v>0.30132900000000001</v>
      </c>
      <c r="K10" s="7">
        <v>0.32381900000000002</v>
      </c>
      <c r="L10" s="7">
        <v>1.07E-3</v>
      </c>
      <c r="M10" s="7">
        <v>0.46080200000000004</v>
      </c>
      <c r="N10" s="7">
        <v>0.46187200000000006</v>
      </c>
      <c r="O10" s="7">
        <v>1.7515999999999997E-2</v>
      </c>
      <c r="P10" s="7">
        <v>1.2768920000000001</v>
      </c>
      <c r="Q10" s="7">
        <v>1.2944080000000002</v>
      </c>
      <c r="R10" s="7">
        <v>6.6751000000000005E-2</v>
      </c>
      <c r="S10" s="7">
        <f>VLOOKUP(B10,[1]Sheet1!E$2:F$229,2,0)</f>
        <v>0.90715200000000007</v>
      </c>
      <c r="T10" s="7">
        <v>0.97390300000000007</v>
      </c>
      <c r="U10" s="7">
        <v>9.2904E-2</v>
      </c>
      <c r="V10" s="7">
        <v>0.30313499999999999</v>
      </c>
      <c r="W10" s="7">
        <f t="shared" si="0"/>
        <v>0.39603899999999997</v>
      </c>
      <c r="X10" s="7">
        <v>6.9793999999999995E-2</v>
      </c>
      <c r="Y10" s="7">
        <v>1.7899999999999999E-4</v>
      </c>
      <c r="Z10" s="7">
        <v>6.9972999999999994E-2</v>
      </c>
    </row>
    <row r="11" spans="1:26" ht="16.5" customHeight="1" x14ac:dyDescent="0.35">
      <c r="A11" s="1">
        <v>8</v>
      </c>
      <c r="B11" s="2" t="s">
        <v>109</v>
      </c>
      <c r="C11" s="7">
        <v>128.91941400000002</v>
      </c>
      <c r="D11" s="7">
        <v>15.359406</v>
      </c>
      <c r="E11" s="7">
        <v>144.27882000000002</v>
      </c>
      <c r="F11" s="7">
        <v>8.0977990000000002</v>
      </c>
      <c r="G11" s="7">
        <v>6.9424000000000013E-2</v>
      </c>
      <c r="H11" s="7">
        <v>8.1672229999999999</v>
      </c>
      <c r="I11" s="7">
        <v>8.1097110000000008</v>
      </c>
      <c r="J11" s="7">
        <v>0.55232599999999998</v>
      </c>
      <c r="K11" s="7">
        <v>8.6620370000000015</v>
      </c>
      <c r="L11" s="7">
        <v>7.2703739999999994</v>
      </c>
      <c r="M11" s="7">
        <v>0</v>
      </c>
      <c r="N11" s="7">
        <v>7.2703739999999994</v>
      </c>
      <c r="O11" s="7">
        <v>8.7734590000000008</v>
      </c>
      <c r="P11" s="7">
        <v>1.1143099999999999</v>
      </c>
      <c r="Q11" s="7">
        <v>9.8877690000000005</v>
      </c>
      <c r="R11" s="7">
        <v>9.9828220000000005</v>
      </c>
      <c r="S11" s="7">
        <f>VLOOKUP(B11,[1]Sheet1!E$2:F$229,2,0)</f>
        <v>0.45797500000000002</v>
      </c>
      <c r="T11" s="7">
        <v>10.440797</v>
      </c>
      <c r="U11" s="7">
        <v>9.1546280000000007</v>
      </c>
      <c r="V11" s="7">
        <v>0.494919</v>
      </c>
      <c r="W11" s="7">
        <f t="shared" si="0"/>
        <v>9.6495470000000001</v>
      </c>
      <c r="X11" s="7">
        <v>10.399754000000001</v>
      </c>
      <c r="Y11" s="7">
        <v>0.40948899999999999</v>
      </c>
      <c r="Z11" s="7">
        <v>10.809243000000002</v>
      </c>
    </row>
    <row r="12" spans="1:26" x14ac:dyDescent="0.35">
      <c r="A12" s="1">
        <v>9</v>
      </c>
      <c r="B12" s="2" t="s">
        <v>144</v>
      </c>
      <c r="C12" s="7">
        <v>0.33765599999999996</v>
      </c>
      <c r="D12" s="7">
        <v>1.3161000000000001E-2</v>
      </c>
      <c r="E12" s="7">
        <v>0.35081699999999993</v>
      </c>
      <c r="F12" s="7">
        <v>0</v>
      </c>
      <c r="G12" s="7">
        <v>0</v>
      </c>
      <c r="H12" s="7">
        <v>0</v>
      </c>
      <c r="I12" s="7">
        <v>3.8000000000000002E-4</v>
      </c>
      <c r="J12" s="7">
        <v>7.4999999999999993E-5</v>
      </c>
      <c r="K12" s="7">
        <v>4.55E-4</v>
      </c>
      <c r="L12" s="7">
        <v>0</v>
      </c>
      <c r="M12" s="7">
        <v>9.5599999999999993E-4</v>
      </c>
      <c r="N12" s="7">
        <v>9.5599999999999993E-4</v>
      </c>
      <c r="O12" s="7">
        <v>0</v>
      </c>
      <c r="P12" s="7">
        <v>0</v>
      </c>
      <c r="Q12" s="7">
        <v>0</v>
      </c>
      <c r="R12" s="7">
        <v>1.6954E-2</v>
      </c>
      <c r="S12" s="7">
        <f>VLOOKUP(B12,[1]Sheet1!E$2:F$229,2,0)</f>
        <v>8.0800000000000002E-4</v>
      </c>
      <c r="T12" s="7">
        <v>1.7762E-2</v>
      </c>
      <c r="U12" s="7">
        <v>0</v>
      </c>
      <c r="V12" s="7">
        <v>0</v>
      </c>
      <c r="W12" s="7">
        <f t="shared" si="0"/>
        <v>0</v>
      </c>
      <c r="X12" s="7">
        <v>0</v>
      </c>
      <c r="Y12" s="7">
        <v>1.0580000000000001E-3</v>
      </c>
      <c r="Z12" s="7">
        <v>1.0580000000000001E-3</v>
      </c>
    </row>
    <row r="13" spans="1:26" ht="14.25" customHeight="1" x14ac:dyDescent="0.35">
      <c r="A13" s="1">
        <v>10</v>
      </c>
      <c r="B13" s="2" t="s">
        <v>231</v>
      </c>
      <c r="C13" s="7">
        <v>4.8476999999999999E-2</v>
      </c>
      <c r="D13" s="7">
        <v>6.3E-5</v>
      </c>
      <c r="E13" s="7">
        <v>4.854E-2</v>
      </c>
      <c r="F13" s="7">
        <v>0</v>
      </c>
      <c r="G13" s="7">
        <v>2.5000000000000001E-5</v>
      </c>
      <c r="H13" s="7">
        <v>2.5000000000000001E-5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f>VLOOKUP(B13,[1]Sheet1!E$2:F$229,2,0)</f>
        <v>0</v>
      </c>
      <c r="T13" s="7">
        <v>0</v>
      </c>
      <c r="U13" s="7">
        <v>0</v>
      </c>
      <c r="V13" s="7">
        <v>0</v>
      </c>
      <c r="W13" s="7">
        <f t="shared" si="0"/>
        <v>0</v>
      </c>
      <c r="X13" s="7">
        <v>0</v>
      </c>
      <c r="Y13" s="7">
        <v>0</v>
      </c>
      <c r="Z13" s="7">
        <v>0</v>
      </c>
    </row>
    <row r="14" spans="1:26" ht="25" customHeight="1" x14ac:dyDescent="0.35">
      <c r="A14" s="1">
        <v>11</v>
      </c>
      <c r="B14" s="3" t="s">
        <v>152</v>
      </c>
      <c r="C14" s="7">
        <v>14.061789000000001</v>
      </c>
      <c r="D14" s="7">
        <v>7.6910000000000008E-3</v>
      </c>
      <c r="E14" s="7">
        <v>14.06948</v>
      </c>
      <c r="F14" s="7">
        <v>0.90742699999999998</v>
      </c>
      <c r="G14" s="7">
        <v>1E-4</v>
      </c>
      <c r="H14" s="7">
        <v>0.90752699999999997</v>
      </c>
      <c r="I14" s="7">
        <v>0.38955800000000002</v>
      </c>
      <c r="J14" s="7">
        <v>0</v>
      </c>
      <c r="K14" s="7">
        <v>0.38955800000000002</v>
      </c>
      <c r="L14" s="7">
        <v>1.0198579999999999</v>
      </c>
      <c r="M14" s="7">
        <v>0</v>
      </c>
      <c r="N14" s="7">
        <v>1.0198579999999999</v>
      </c>
      <c r="O14" s="7">
        <v>0.55201999999999996</v>
      </c>
      <c r="P14" s="7">
        <v>0</v>
      </c>
      <c r="Q14" s="7">
        <v>0.55201999999999996</v>
      </c>
      <c r="R14" s="7">
        <v>1.0015039999999999</v>
      </c>
      <c r="S14" s="7">
        <f>VLOOKUP(B14,[1]Sheet1!E$2:F$229,2,0)</f>
        <v>0</v>
      </c>
      <c r="T14" s="7">
        <v>1.0015039999999999</v>
      </c>
      <c r="U14" s="7">
        <v>0.75647299999999995</v>
      </c>
      <c r="V14" s="7">
        <v>9.0400000000000007E-4</v>
      </c>
      <c r="W14" s="7">
        <f t="shared" si="0"/>
        <v>0.75737699999999997</v>
      </c>
      <c r="X14" s="7">
        <v>0.80754700000000001</v>
      </c>
      <c r="Y14" s="7">
        <v>7.3300000000000004E-4</v>
      </c>
      <c r="Z14" s="7">
        <v>0.80828</v>
      </c>
    </row>
    <row r="15" spans="1:26" ht="16.5" customHeight="1" x14ac:dyDescent="0.35">
      <c r="A15" s="1">
        <v>12</v>
      </c>
      <c r="B15" s="2" t="s">
        <v>175</v>
      </c>
      <c r="C15" s="7">
        <v>170.87275599999998</v>
      </c>
      <c r="D15" s="7">
        <v>736.88798699999995</v>
      </c>
      <c r="E15" s="7">
        <v>907.76074299999993</v>
      </c>
      <c r="F15" s="7">
        <v>9.9027710000000013</v>
      </c>
      <c r="G15" s="7">
        <v>44.591358</v>
      </c>
      <c r="H15" s="7">
        <v>54.494506999999999</v>
      </c>
      <c r="I15" s="7">
        <v>7.6622759999999994</v>
      </c>
      <c r="J15" s="7">
        <v>62.160744000000001</v>
      </c>
      <c r="K15" s="7">
        <v>69.82302</v>
      </c>
      <c r="L15" s="7">
        <v>12.296543</v>
      </c>
      <c r="M15" s="7">
        <v>33.464368999999998</v>
      </c>
      <c r="N15" s="7">
        <v>45.760911999999998</v>
      </c>
      <c r="O15" s="7">
        <v>9.2277129999999996</v>
      </c>
      <c r="P15" s="7">
        <v>39.170921999999997</v>
      </c>
      <c r="Q15" s="7">
        <v>48.398634999999999</v>
      </c>
      <c r="R15" s="7">
        <v>11.464191999999999</v>
      </c>
      <c r="S15" s="7">
        <f>VLOOKUP(B15,[1]Sheet1!E$2:F$229,2,0)</f>
        <v>63.518833000000001</v>
      </c>
      <c r="T15" s="7">
        <v>74.983024999999998</v>
      </c>
      <c r="U15" s="7">
        <v>10.959265</v>
      </c>
      <c r="V15" s="7">
        <v>109.92552099999999</v>
      </c>
      <c r="W15" s="7">
        <f t="shared" si="0"/>
        <v>120.88478599999999</v>
      </c>
      <c r="X15" s="7">
        <v>13.537704</v>
      </c>
      <c r="Y15" s="7">
        <v>135.47172899999998</v>
      </c>
      <c r="Z15" s="7">
        <v>149.00943299999997</v>
      </c>
    </row>
    <row r="16" spans="1:26" ht="16.5" customHeight="1" x14ac:dyDescent="0.35">
      <c r="A16" s="1">
        <v>13</v>
      </c>
      <c r="B16" s="3" t="s">
        <v>56</v>
      </c>
      <c r="C16" s="7">
        <v>763.59237199999995</v>
      </c>
      <c r="D16" s="7">
        <v>55.626804</v>
      </c>
      <c r="E16" s="7">
        <v>819.21917599999995</v>
      </c>
      <c r="F16" s="7">
        <v>74.731092000000004</v>
      </c>
      <c r="G16" s="7">
        <v>5.8671220000000002</v>
      </c>
      <c r="H16" s="7">
        <v>79.035150999999985</v>
      </c>
      <c r="I16" s="7">
        <v>103.712569</v>
      </c>
      <c r="J16" s="7">
        <v>3.95262</v>
      </c>
      <c r="K16" s="7">
        <v>107.665189</v>
      </c>
      <c r="L16" s="7">
        <v>81.835755999999989</v>
      </c>
      <c r="M16" s="7">
        <v>5.5910460000000004</v>
      </c>
      <c r="N16" s="7">
        <v>87.426801999999995</v>
      </c>
      <c r="O16" s="7">
        <v>63.747774</v>
      </c>
      <c r="P16" s="7">
        <v>3.789587</v>
      </c>
      <c r="Q16" s="7">
        <v>67.537361000000004</v>
      </c>
      <c r="R16" s="7">
        <v>88.454277000000005</v>
      </c>
      <c r="S16" s="7">
        <f>VLOOKUP(B16,[1]Sheet1!E$2:F$229,2,0)</f>
        <v>4.1119510000000004</v>
      </c>
      <c r="T16" s="7">
        <v>92.56622800000001</v>
      </c>
      <c r="U16" s="7">
        <v>67.277215999999996</v>
      </c>
      <c r="V16" s="7">
        <v>5.0628260000000003</v>
      </c>
      <c r="W16" s="7">
        <f t="shared" si="0"/>
        <v>72.340041999999997</v>
      </c>
      <c r="X16" s="7">
        <v>73.450912000000002</v>
      </c>
      <c r="Y16" s="7">
        <v>6.0206729999999995</v>
      </c>
      <c r="Z16" s="7">
        <v>79.471585000000005</v>
      </c>
    </row>
    <row r="17" spans="1:26" x14ac:dyDescent="0.35">
      <c r="A17" s="1">
        <v>14</v>
      </c>
      <c r="B17" s="6" t="s">
        <v>162</v>
      </c>
      <c r="C17" s="7">
        <v>2.7194440000000002</v>
      </c>
      <c r="D17" s="7">
        <v>2.3928999999999999E-2</v>
      </c>
      <c r="E17" s="7">
        <v>2.7433730000000001</v>
      </c>
      <c r="F17" s="7">
        <v>0.26713799999999999</v>
      </c>
      <c r="G17" s="7">
        <v>0</v>
      </c>
      <c r="H17" s="7">
        <v>0.26713799999999999</v>
      </c>
      <c r="I17" s="7">
        <v>0.37135299999999999</v>
      </c>
      <c r="J17" s="7">
        <v>3.9999999999999998E-6</v>
      </c>
      <c r="K17" s="7">
        <v>0.37135699999999999</v>
      </c>
      <c r="L17" s="7">
        <v>0.23849799999999999</v>
      </c>
      <c r="M17" s="7">
        <v>0</v>
      </c>
      <c r="N17" s="7">
        <v>0.23849799999999999</v>
      </c>
      <c r="O17" s="7">
        <v>0.33304</v>
      </c>
      <c r="P17" s="7">
        <v>5.0000000000000004E-6</v>
      </c>
      <c r="Q17" s="7">
        <v>0.33304499999999998</v>
      </c>
      <c r="R17" s="7">
        <v>0.27649200000000002</v>
      </c>
      <c r="S17" s="7">
        <f>VLOOKUP(B17,[1]Sheet1!E$2:F$229,2,0)</f>
        <v>0</v>
      </c>
      <c r="T17" s="7">
        <v>0.27649200000000002</v>
      </c>
      <c r="U17" s="7">
        <v>0.53238300000000005</v>
      </c>
      <c r="V17" s="7">
        <v>0</v>
      </c>
      <c r="W17" s="7">
        <f t="shared" si="0"/>
        <v>0.53238300000000005</v>
      </c>
      <c r="X17" s="7">
        <v>0.26017200000000001</v>
      </c>
      <c r="Y17" s="7">
        <v>0</v>
      </c>
      <c r="Z17" s="7">
        <v>0.26017200000000001</v>
      </c>
    </row>
    <row r="18" spans="1:26" x14ac:dyDescent="0.35">
      <c r="A18" s="1">
        <v>15</v>
      </c>
      <c r="B18" s="2" t="s">
        <v>206</v>
      </c>
      <c r="C18" s="7">
        <v>944.84738900000013</v>
      </c>
      <c r="D18" s="7">
        <v>1166.6265069999999</v>
      </c>
      <c r="E18" s="7">
        <v>2111.473896</v>
      </c>
      <c r="F18" s="7">
        <v>93.983781000000008</v>
      </c>
      <c r="G18" s="7">
        <v>153.45586799999998</v>
      </c>
      <c r="H18" s="7">
        <v>247.45034500000003</v>
      </c>
      <c r="I18" s="7">
        <v>95.938235000000006</v>
      </c>
      <c r="J18" s="7">
        <v>35.214830999999997</v>
      </c>
      <c r="K18" s="7">
        <v>131.153066</v>
      </c>
      <c r="L18" s="7">
        <v>96.817357999999999</v>
      </c>
      <c r="M18" s="7">
        <v>155.46257399999999</v>
      </c>
      <c r="N18" s="7">
        <v>252.27993199999997</v>
      </c>
      <c r="O18" s="7">
        <v>73.360751999999991</v>
      </c>
      <c r="P18" s="7">
        <v>167.544319</v>
      </c>
      <c r="Q18" s="7">
        <v>240.90507099999999</v>
      </c>
      <c r="R18" s="7">
        <v>95.323551999999992</v>
      </c>
      <c r="S18" s="7">
        <f>VLOOKUP(B18,[1]Sheet1!E$2:F$229,2,0)</f>
        <v>60.720156000000003</v>
      </c>
      <c r="T18" s="7">
        <v>156.04370799999998</v>
      </c>
      <c r="U18" s="7">
        <v>79.838531000000003</v>
      </c>
      <c r="V18" s="7">
        <v>122.973386</v>
      </c>
      <c r="W18" s="7">
        <f t="shared" si="0"/>
        <v>202.81191699999999</v>
      </c>
      <c r="X18" s="7">
        <v>87.852221</v>
      </c>
      <c r="Y18" s="7">
        <v>71.368352999999999</v>
      </c>
      <c r="Z18" s="7">
        <v>159.220574</v>
      </c>
    </row>
    <row r="19" spans="1:26" x14ac:dyDescent="0.35">
      <c r="A19" s="1">
        <v>16</v>
      </c>
      <c r="B19" s="2" t="s">
        <v>39</v>
      </c>
      <c r="C19" s="7">
        <v>1731.3578099999997</v>
      </c>
      <c r="D19" s="7">
        <v>2151.7001620000001</v>
      </c>
      <c r="E19" s="7">
        <v>3883.0579719999996</v>
      </c>
      <c r="F19" s="7">
        <v>132.17963200000003</v>
      </c>
      <c r="G19" s="7">
        <v>159.09208699999999</v>
      </c>
      <c r="H19" s="7">
        <v>291.34759999999994</v>
      </c>
      <c r="I19" s="7">
        <v>144.58954900000001</v>
      </c>
      <c r="J19" s="7">
        <v>173.88828000000001</v>
      </c>
      <c r="K19" s="7">
        <v>318.47782900000004</v>
      </c>
      <c r="L19" s="7">
        <v>141.59757000000002</v>
      </c>
      <c r="M19" s="7">
        <v>180.43254999999999</v>
      </c>
      <c r="N19" s="7">
        <v>322.03012000000001</v>
      </c>
      <c r="O19" s="7">
        <v>131.131755</v>
      </c>
      <c r="P19" s="7">
        <v>181.502758</v>
      </c>
      <c r="Q19" s="7">
        <v>312.63451299999997</v>
      </c>
      <c r="R19" s="7">
        <v>156.36160599999999</v>
      </c>
      <c r="S19" s="7">
        <f>VLOOKUP(B19,[1]Sheet1!E$2:F$229,2,0)</f>
        <v>223.93126100000001</v>
      </c>
      <c r="T19" s="7">
        <v>380.292867</v>
      </c>
      <c r="U19" s="7">
        <v>132.553831</v>
      </c>
      <c r="V19" s="7">
        <v>146.167348</v>
      </c>
      <c r="W19" s="7">
        <f t="shared" si="0"/>
        <v>278.72117900000001</v>
      </c>
      <c r="X19" s="7">
        <v>143.26764700000001</v>
      </c>
      <c r="Y19" s="7">
        <v>197.751124</v>
      </c>
      <c r="Z19" s="7">
        <v>341.01877100000002</v>
      </c>
    </row>
    <row r="20" spans="1:26" x14ac:dyDescent="0.35">
      <c r="A20" s="1">
        <v>17</v>
      </c>
      <c r="B20" s="2" t="s">
        <v>63</v>
      </c>
      <c r="C20" s="7">
        <v>2802.2631649999994</v>
      </c>
      <c r="D20" s="7">
        <v>1441.0392669999999</v>
      </c>
      <c r="E20" s="7">
        <v>4243.3024319999995</v>
      </c>
      <c r="F20" s="7">
        <v>185.11652900000001</v>
      </c>
      <c r="G20" s="7">
        <v>134.16032899999999</v>
      </c>
      <c r="H20" s="7">
        <v>319.35862599999996</v>
      </c>
      <c r="I20" s="7">
        <v>222.22051400000001</v>
      </c>
      <c r="J20" s="7">
        <v>102.210013</v>
      </c>
      <c r="K20" s="7">
        <v>324.43052699999998</v>
      </c>
      <c r="L20" s="7">
        <v>247.54834400000001</v>
      </c>
      <c r="M20" s="7">
        <v>155.825399</v>
      </c>
      <c r="N20" s="7">
        <v>403.37374299999999</v>
      </c>
      <c r="O20" s="7">
        <v>237.43859099999997</v>
      </c>
      <c r="P20" s="7">
        <v>189.50423499999999</v>
      </c>
      <c r="Q20" s="7">
        <v>426.94282599999997</v>
      </c>
      <c r="R20" s="7">
        <v>264.77214600000002</v>
      </c>
      <c r="S20" s="7">
        <f>VLOOKUP(B20,[1]Sheet1!E$2:F$229,2,0)</f>
        <v>199.15488500000001</v>
      </c>
      <c r="T20" s="7">
        <v>463.92703100000006</v>
      </c>
      <c r="U20" s="7">
        <v>218.66157800000002</v>
      </c>
      <c r="V20" s="7">
        <v>167.262945</v>
      </c>
      <c r="W20" s="7">
        <f t="shared" si="0"/>
        <v>385.92452300000002</v>
      </c>
      <c r="X20" s="7">
        <v>248.07872399999999</v>
      </c>
      <c r="Y20" s="7">
        <v>144.884446</v>
      </c>
      <c r="Z20" s="7">
        <v>392.96316999999999</v>
      </c>
    </row>
    <row r="21" spans="1:26" x14ac:dyDescent="0.35">
      <c r="A21" s="1">
        <v>18</v>
      </c>
      <c r="B21" s="2" t="s">
        <v>10</v>
      </c>
      <c r="C21" s="7">
        <v>8593.636853</v>
      </c>
      <c r="D21" s="7">
        <v>11530.506307</v>
      </c>
      <c r="E21" s="7">
        <v>20124.14316</v>
      </c>
      <c r="F21" s="7">
        <v>452.83449899999999</v>
      </c>
      <c r="G21" s="7">
        <v>474.52581699999996</v>
      </c>
      <c r="H21" s="7">
        <v>927.52642100000003</v>
      </c>
      <c r="I21" s="7">
        <v>558.36056900000005</v>
      </c>
      <c r="J21" s="7">
        <v>385.38626599999998</v>
      </c>
      <c r="K21" s="7">
        <v>943.74683500000003</v>
      </c>
      <c r="L21" s="7">
        <v>570.43075499999998</v>
      </c>
      <c r="M21" s="7">
        <v>749.39888800000006</v>
      </c>
      <c r="N21" s="7">
        <v>1319.829643</v>
      </c>
      <c r="O21" s="7">
        <v>600.7318469999999</v>
      </c>
      <c r="P21" s="7">
        <v>409.555004</v>
      </c>
      <c r="Q21" s="7">
        <v>1010.2868509999998</v>
      </c>
      <c r="R21" s="7">
        <v>742.48276499999997</v>
      </c>
      <c r="S21" s="7">
        <f>VLOOKUP(B21,[1]Sheet1!E$2:F$229,2,0)</f>
        <v>554.585193</v>
      </c>
      <c r="T21" s="7">
        <v>1297.0679580000001</v>
      </c>
      <c r="U21" s="7">
        <v>580.03672600000004</v>
      </c>
      <c r="V21" s="7">
        <v>404.13199699999996</v>
      </c>
      <c r="W21" s="7">
        <f t="shared" si="0"/>
        <v>984.168723</v>
      </c>
      <c r="X21" s="7">
        <v>1027.8674799999999</v>
      </c>
      <c r="Y21" s="7">
        <v>698.48768700000005</v>
      </c>
      <c r="Z21" s="7">
        <v>1726.3551669999999</v>
      </c>
    </row>
    <row r="22" spans="1:26" x14ac:dyDescent="0.35">
      <c r="A22" s="1">
        <v>19</v>
      </c>
      <c r="B22" s="2" t="s">
        <v>148</v>
      </c>
      <c r="C22" s="7">
        <v>59.088072999999987</v>
      </c>
      <c r="D22" s="7">
        <v>2.0119000000000001E-2</v>
      </c>
      <c r="E22" s="7">
        <v>59.108191999999988</v>
      </c>
      <c r="F22" s="7">
        <v>4.1319900000000001</v>
      </c>
      <c r="G22" s="7">
        <v>0</v>
      </c>
      <c r="H22" s="7">
        <v>4.1319900000000001</v>
      </c>
      <c r="I22" s="7">
        <v>2.1096469999999998</v>
      </c>
      <c r="J22" s="7">
        <v>1.9999999999999999E-6</v>
      </c>
      <c r="K22" s="7">
        <v>2.1096489999999997</v>
      </c>
      <c r="L22" s="7">
        <v>1.4636959999999999</v>
      </c>
      <c r="M22" s="7">
        <v>1.1932E-2</v>
      </c>
      <c r="N22" s="7">
        <v>1.4756279999999999</v>
      </c>
      <c r="O22" s="7">
        <v>2.1967159999999999</v>
      </c>
      <c r="P22" s="7">
        <v>0</v>
      </c>
      <c r="Q22" s="7">
        <v>2.1967159999999999</v>
      </c>
      <c r="R22" s="7">
        <v>1.6731830000000001</v>
      </c>
      <c r="S22" s="7">
        <f>VLOOKUP(B22,[1]Sheet1!E$2:F$229,2,0)</f>
        <v>0</v>
      </c>
      <c r="T22" s="7">
        <v>1.6731830000000001</v>
      </c>
      <c r="U22" s="7">
        <v>1.4159139999999999</v>
      </c>
      <c r="V22" s="7">
        <v>0</v>
      </c>
      <c r="W22" s="7">
        <f t="shared" si="0"/>
        <v>1.4159139999999999</v>
      </c>
      <c r="X22" s="7">
        <v>5.7040759999999997</v>
      </c>
      <c r="Y22" s="7">
        <v>0</v>
      </c>
      <c r="Z22" s="7">
        <v>5.7040759999999997</v>
      </c>
    </row>
    <row r="23" spans="1:26" x14ac:dyDescent="0.35">
      <c r="A23" s="1">
        <v>20</v>
      </c>
      <c r="B23" s="3" t="s">
        <v>1</v>
      </c>
      <c r="C23" s="7">
        <v>160.723296</v>
      </c>
      <c r="D23" s="7">
        <v>416.87005799999997</v>
      </c>
      <c r="E23" s="7">
        <v>577.59335399999998</v>
      </c>
      <c r="F23" s="7">
        <v>19.896298999999999</v>
      </c>
      <c r="G23" s="7">
        <v>8.8647019999999994</v>
      </c>
      <c r="H23" s="7">
        <v>28.802083000000003</v>
      </c>
      <c r="I23" s="7">
        <v>12.700215</v>
      </c>
      <c r="J23" s="7">
        <v>12.343281000000001</v>
      </c>
      <c r="K23" s="7">
        <v>25.043496000000001</v>
      </c>
      <c r="L23" s="7">
        <v>11.609858000000001</v>
      </c>
      <c r="M23" s="7">
        <v>13.960651</v>
      </c>
      <c r="N23" s="7">
        <v>25.570509000000001</v>
      </c>
      <c r="O23" s="7">
        <v>9.0356050000000003</v>
      </c>
      <c r="P23" s="7">
        <v>21.084806</v>
      </c>
      <c r="Q23" s="7">
        <v>30.120411000000001</v>
      </c>
      <c r="R23" s="7">
        <v>12.646493</v>
      </c>
      <c r="S23" s="7">
        <f>VLOOKUP(B23,[1]Sheet1!E$2:F$229,2,0)</f>
        <v>23.881494999999997</v>
      </c>
      <c r="T23" s="7">
        <v>36.527987999999993</v>
      </c>
      <c r="U23" s="7">
        <v>9.799468000000001</v>
      </c>
      <c r="V23" s="7">
        <v>15.029508</v>
      </c>
      <c r="W23" s="7">
        <f t="shared" si="0"/>
        <v>24.828976000000001</v>
      </c>
      <c r="X23" s="7">
        <v>10.539325000000002</v>
      </c>
      <c r="Y23" s="7">
        <v>22.258341999999999</v>
      </c>
      <c r="Z23" s="7">
        <v>32.797667000000004</v>
      </c>
    </row>
    <row r="24" spans="1:26" x14ac:dyDescent="0.35">
      <c r="A24" s="1">
        <v>21</v>
      </c>
      <c r="B24" s="2" t="s">
        <v>184</v>
      </c>
      <c r="C24" s="7">
        <v>416.62123000000003</v>
      </c>
      <c r="D24" s="7">
        <v>665.08280600000001</v>
      </c>
      <c r="E24" s="7">
        <v>1081.7040360000001</v>
      </c>
      <c r="F24" s="7">
        <v>45.380023999999999</v>
      </c>
      <c r="G24" s="7">
        <v>53.432925000000004</v>
      </c>
      <c r="H24" s="7">
        <v>98.812949000000003</v>
      </c>
      <c r="I24" s="7">
        <v>36.834890000000001</v>
      </c>
      <c r="J24" s="7">
        <v>71.013542999999999</v>
      </c>
      <c r="K24" s="7">
        <v>107.848433</v>
      </c>
      <c r="L24" s="7">
        <v>35.619014999999997</v>
      </c>
      <c r="M24" s="7">
        <v>69.654339999999991</v>
      </c>
      <c r="N24" s="7">
        <v>105.27335499999998</v>
      </c>
      <c r="O24" s="7">
        <v>33.102857999999998</v>
      </c>
      <c r="P24" s="7">
        <v>75.046610000000001</v>
      </c>
      <c r="Q24" s="7">
        <v>108.149468</v>
      </c>
      <c r="R24" s="7">
        <v>38.235417999999996</v>
      </c>
      <c r="S24" s="7">
        <f>VLOOKUP(B24,[1]Sheet1!E$2:F$229,2,0)</f>
        <v>92.467031000000006</v>
      </c>
      <c r="T24" s="7">
        <v>130.702449</v>
      </c>
      <c r="U24" s="7">
        <v>20.492591000000001</v>
      </c>
      <c r="V24" s="7">
        <v>59.812353999999999</v>
      </c>
      <c r="W24" s="7">
        <f t="shared" si="0"/>
        <v>80.304945000000004</v>
      </c>
      <c r="X24" s="7">
        <v>24.860555999999999</v>
      </c>
      <c r="Y24" s="7">
        <v>82.003976999999992</v>
      </c>
      <c r="Z24" s="7">
        <v>106.86453299999999</v>
      </c>
    </row>
    <row r="25" spans="1:26" x14ac:dyDescent="0.35">
      <c r="A25" s="1">
        <v>22</v>
      </c>
      <c r="B25" s="2" t="s">
        <v>159</v>
      </c>
      <c r="C25" s="7">
        <v>26.357201999999997</v>
      </c>
      <c r="D25" s="7">
        <v>5.7832119999999998</v>
      </c>
      <c r="E25" s="7">
        <v>32.140414</v>
      </c>
      <c r="F25" s="7">
        <v>1.7499899999999999</v>
      </c>
      <c r="G25" s="7">
        <v>4.2300000000000003E-3</v>
      </c>
      <c r="H25" s="7">
        <v>1.7542199999999999</v>
      </c>
      <c r="I25" s="7">
        <v>1.6222300000000001</v>
      </c>
      <c r="J25" s="7">
        <v>6.1669999999999997E-3</v>
      </c>
      <c r="K25" s="7">
        <v>1.6283970000000001</v>
      </c>
      <c r="L25" s="7">
        <v>2.4480569999999999</v>
      </c>
      <c r="M25" s="7">
        <v>1.1967999999999999E-2</v>
      </c>
      <c r="N25" s="7">
        <v>2.4600249999999999</v>
      </c>
      <c r="O25" s="7">
        <v>1.8221500000000002</v>
      </c>
      <c r="P25" s="7">
        <v>2.908E-3</v>
      </c>
      <c r="Q25" s="7">
        <v>1.8250580000000001</v>
      </c>
      <c r="R25" s="7">
        <v>2.1730140000000002</v>
      </c>
      <c r="S25" s="7">
        <f>VLOOKUP(B25,[1]Sheet1!E$2:F$229,2,0)</f>
        <v>1.2688000000000001E-2</v>
      </c>
      <c r="T25" s="7">
        <v>2.185702</v>
      </c>
      <c r="U25" s="7">
        <v>1.9961340000000001</v>
      </c>
      <c r="V25" s="7">
        <v>4.7822999999999997E-2</v>
      </c>
      <c r="W25" s="7">
        <f t="shared" si="0"/>
        <v>2.0439570000000002</v>
      </c>
      <c r="X25" s="7">
        <v>1.6423720000000002</v>
      </c>
      <c r="Y25" s="7">
        <v>6.9090000000000002E-3</v>
      </c>
      <c r="Z25" s="7">
        <v>1.6492810000000002</v>
      </c>
    </row>
    <row r="26" spans="1:26" x14ac:dyDescent="0.35">
      <c r="A26" s="1">
        <v>23</v>
      </c>
      <c r="B26" s="2" t="s">
        <v>58</v>
      </c>
      <c r="C26" s="7">
        <v>1685.9509249999999</v>
      </c>
      <c r="D26" s="7">
        <v>245.60242599999998</v>
      </c>
      <c r="E26" s="7">
        <v>1931.5533509999998</v>
      </c>
      <c r="F26" s="7">
        <v>122.488343</v>
      </c>
      <c r="G26" s="7">
        <v>26.344315999999999</v>
      </c>
      <c r="H26" s="7">
        <v>148.924633</v>
      </c>
      <c r="I26" s="7">
        <v>131.36757800000001</v>
      </c>
      <c r="J26" s="7">
        <v>30.773052</v>
      </c>
      <c r="K26" s="7">
        <v>162.14063000000002</v>
      </c>
      <c r="L26" s="7">
        <v>125.098331</v>
      </c>
      <c r="M26" s="7">
        <v>24.654882000000001</v>
      </c>
      <c r="N26" s="7">
        <v>149.75321300000002</v>
      </c>
      <c r="O26" s="7">
        <v>116.70267299999999</v>
      </c>
      <c r="P26" s="7">
        <v>16.645714000000002</v>
      </c>
      <c r="Q26" s="7">
        <v>133.348387</v>
      </c>
      <c r="R26" s="7">
        <v>150.72063</v>
      </c>
      <c r="S26" s="7">
        <f>VLOOKUP(B26,[1]Sheet1!E$2:F$229,2,0)</f>
        <v>21.141721</v>
      </c>
      <c r="T26" s="7">
        <v>171.86235099999999</v>
      </c>
      <c r="U26" s="7">
        <v>113.081163</v>
      </c>
      <c r="V26" s="7">
        <v>21.528672</v>
      </c>
      <c r="W26" s="7">
        <f t="shared" si="0"/>
        <v>134.609835</v>
      </c>
      <c r="X26" s="7">
        <v>136.87530600000002</v>
      </c>
      <c r="Y26" s="7">
        <v>24.682241000000001</v>
      </c>
      <c r="Z26" s="7">
        <v>161.55754700000003</v>
      </c>
    </row>
    <row r="27" spans="1:26" x14ac:dyDescent="0.35">
      <c r="A27" s="1">
        <v>24</v>
      </c>
      <c r="B27" s="2" t="s">
        <v>31</v>
      </c>
      <c r="C27" s="7">
        <v>4369.3441219999995</v>
      </c>
      <c r="D27" s="7">
        <v>4301.8806770000001</v>
      </c>
      <c r="E27" s="7">
        <v>8671.2247989999996</v>
      </c>
      <c r="F27" s="7">
        <v>354.34745000000004</v>
      </c>
      <c r="G27" s="7">
        <v>372.834857</v>
      </c>
      <c r="H27" s="7">
        <v>727.45257900000001</v>
      </c>
      <c r="I27" s="7">
        <v>388.68909300000001</v>
      </c>
      <c r="J27" s="7">
        <v>404.95390399999997</v>
      </c>
      <c r="K27" s="7">
        <v>793.64299699999992</v>
      </c>
      <c r="L27" s="7">
        <v>438.86185799999998</v>
      </c>
      <c r="M27" s="7">
        <v>381.44217400000002</v>
      </c>
      <c r="N27" s="7">
        <v>820.30403200000001</v>
      </c>
      <c r="O27" s="7">
        <v>346.27088799999996</v>
      </c>
      <c r="P27" s="7">
        <v>320.94958500000001</v>
      </c>
      <c r="Q27" s="7">
        <v>667.22047299999997</v>
      </c>
      <c r="R27" s="7">
        <v>332.11656499999998</v>
      </c>
      <c r="S27" s="7">
        <f>VLOOKUP(B27,[1]Sheet1!E$2:F$229,2,0)</f>
        <v>316.34823100000006</v>
      </c>
      <c r="T27" s="7">
        <v>648.46479599999998</v>
      </c>
      <c r="U27" s="7">
        <v>274.31869399999999</v>
      </c>
      <c r="V27" s="7">
        <v>265.02071000000001</v>
      </c>
      <c r="W27" s="7">
        <f t="shared" si="0"/>
        <v>539.33940400000006</v>
      </c>
      <c r="X27" s="7">
        <v>327.00468899999998</v>
      </c>
      <c r="Y27" s="7">
        <v>334.61223799999999</v>
      </c>
      <c r="Z27" s="7">
        <v>661.61692700000003</v>
      </c>
    </row>
    <row r="28" spans="1:26" x14ac:dyDescent="0.35">
      <c r="A28" s="1">
        <v>25</v>
      </c>
      <c r="B28" s="2" t="s">
        <v>138</v>
      </c>
      <c r="C28" s="7">
        <v>14.257100000000001</v>
      </c>
      <c r="D28" s="7">
        <v>0.31760899999999997</v>
      </c>
      <c r="E28" s="7">
        <v>14.574709</v>
      </c>
      <c r="F28" s="7">
        <v>1.0483979999999999</v>
      </c>
      <c r="G28" s="7">
        <v>0</v>
      </c>
      <c r="H28" s="7">
        <v>1.0483979999999999</v>
      </c>
      <c r="I28" s="7">
        <v>0.97503700000000004</v>
      </c>
      <c r="J28" s="7">
        <v>0</v>
      </c>
      <c r="K28" s="7">
        <v>0.97503700000000004</v>
      </c>
      <c r="L28" s="7">
        <v>1.0475150000000002</v>
      </c>
      <c r="M28" s="7">
        <v>0</v>
      </c>
      <c r="N28" s="7">
        <v>1.0475150000000002</v>
      </c>
      <c r="O28" s="7">
        <v>1.439573</v>
      </c>
      <c r="P28" s="7">
        <v>2.1579999999999998E-3</v>
      </c>
      <c r="Q28" s="7">
        <v>1.4417310000000001</v>
      </c>
      <c r="R28" s="7">
        <v>1.7608440000000001</v>
      </c>
      <c r="S28" s="7">
        <f>VLOOKUP(B28,[1]Sheet1!E$2:F$229,2,0)</f>
        <v>0</v>
      </c>
      <c r="T28" s="7">
        <v>1.7608440000000001</v>
      </c>
      <c r="U28" s="7">
        <v>0.69742700000000002</v>
      </c>
      <c r="V28" s="7">
        <v>2.0899999999999998E-4</v>
      </c>
      <c r="W28" s="7">
        <f t="shared" si="0"/>
        <v>0.69763600000000003</v>
      </c>
      <c r="X28" s="7">
        <v>0.93439400000000006</v>
      </c>
      <c r="Y28" s="7">
        <v>0.27224799999999999</v>
      </c>
      <c r="Z28" s="7">
        <v>1.206642</v>
      </c>
    </row>
    <row r="29" spans="1:26" x14ac:dyDescent="0.35">
      <c r="A29" s="1">
        <v>26</v>
      </c>
      <c r="B29" s="2" t="s">
        <v>98</v>
      </c>
      <c r="C29" s="7">
        <v>104.30365500000002</v>
      </c>
      <c r="D29" s="7">
        <v>10.271085999999999</v>
      </c>
      <c r="E29" s="7">
        <v>114.57474100000002</v>
      </c>
      <c r="F29" s="7">
        <v>4.8426749999999998</v>
      </c>
      <c r="G29" s="7">
        <v>0.87697900000000006</v>
      </c>
      <c r="H29" s="7">
        <v>5.9896540000000007</v>
      </c>
      <c r="I29" s="7">
        <v>4.2332420000000006</v>
      </c>
      <c r="J29" s="7">
        <v>5.1599999999999997E-4</v>
      </c>
      <c r="K29" s="7">
        <v>4.2337580000000008</v>
      </c>
      <c r="L29" s="7">
        <v>7.0216729999999998</v>
      </c>
      <c r="M29" s="7">
        <v>5.0724999999999999E-2</v>
      </c>
      <c r="N29" s="7">
        <v>7.0723979999999997</v>
      </c>
      <c r="O29" s="7">
        <v>3.5151560000000002</v>
      </c>
      <c r="P29" s="7">
        <v>0.53203800000000001</v>
      </c>
      <c r="Q29" s="7">
        <v>4.0471940000000002</v>
      </c>
      <c r="R29" s="7">
        <v>9.1601789999999994</v>
      </c>
      <c r="S29" s="7">
        <f>VLOOKUP(B29,[1]Sheet1!E$2:F$229,2,0)</f>
        <v>0.110863</v>
      </c>
      <c r="T29" s="7">
        <v>9.2710419999999996</v>
      </c>
      <c r="U29" s="7">
        <v>4.5633860000000004</v>
      </c>
      <c r="V29" s="7">
        <v>0.20727600000000002</v>
      </c>
      <c r="W29" s="7">
        <f t="shared" si="0"/>
        <v>4.7706620000000006</v>
      </c>
      <c r="X29" s="7">
        <v>7.9503710000000005</v>
      </c>
      <c r="Y29" s="7">
        <v>0.20963100000000001</v>
      </c>
      <c r="Z29" s="7">
        <v>8.1600020000000004</v>
      </c>
    </row>
    <row r="30" spans="1:26" x14ac:dyDescent="0.35">
      <c r="A30" s="1">
        <v>27</v>
      </c>
      <c r="B30" s="2" t="s">
        <v>136</v>
      </c>
      <c r="C30" s="7">
        <v>4.8946640000000006</v>
      </c>
      <c r="D30" s="7">
        <v>1.3260999999999998E-2</v>
      </c>
      <c r="E30" s="7">
        <v>4.9079250000000005</v>
      </c>
      <c r="F30" s="7">
        <v>5.9201999999999998E-2</v>
      </c>
      <c r="G30" s="7">
        <v>3.8110000000000002E-3</v>
      </c>
      <c r="H30" s="7">
        <v>6.3013E-2</v>
      </c>
      <c r="I30" s="7">
        <v>6.7244999999999999E-2</v>
      </c>
      <c r="J30" s="7">
        <v>1.377E-3</v>
      </c>
      <c r="K30" s="7">
        <v>6.8622000000000002E-2</v>
      </c>
      <c r="L30" s="7">
        <v>7.5441999999999995E-2</v>
      </c>
      <c r="M30" s="7">
        <v>4.0869999999999995E-3</v>
      </c>
      <c r="N30" s="7">
        <v>7.9528999999999989E-2</v>
      </c>
      <c r="O30" s="7">
        <v>5.0783000000000002E-2</v>
      </c>
      <c r="P30" s="7">
        <v>1.109E-3</v>
      </c>
      <c r="Q30" s="7">
        <v>5.1892000000000001E-2</v>
      </c>
      <c r="R30" s="7">
        <v>0.34225</v>
      </c>
      <c r="S30" s="7">
        <f>VLOOKUP(B30,[1]Sheet1!E$2:F$229,2,0)</f>
        <v>5.5700000000000009E-4</v>
      </c>
      <c r="T30" s="7">
        <v>0.34280699999999997</v>
      </c>
      <c r="U30" s="7">
        <v>0.14471799999999999</v>
      </c>
      <c r="V30" s="7">
        <v>2.0870000000000003E-3</v>
      </c>
      <c r="W30" s="7">
        <f t="shared" si="0"/>
        <v>0.14680499999999999</v>
      </c>
      <c r="X30" s="7">
        <v>4.4586000000000001E-2</v>
      </c>
      <c r="Y30" s="7">
        <v>4.0270000000000002E-3</v>
      </c>
      <c r="Z30" s="7">
        <v>4.8613000000000003E-2</v>
      </c>
    </row>
    <row r="31" spans="1:26" x14ac:dyDescent="0.35">
      <c r="A31" s="1">
        <v>28</v>
      </c>
      <c r="B31" s="2" t="s">
        <v>25</v>
      </c>
      <c r="C31" s="7">
        <v>12468.160902999996</v>
      </c>
      <c r="D31" s="7">
        <v>6522.9712869999994</v>
      </c>
      <c r="E31" s="7">
        <v>18991.132189999997</v>
      </c>
      <c r="F31" s="7">
        <v>1021.738607</v>
      </c>
      <c r="G31" s="7">
        <v>573.48244299999999</v>
      </c>
      <c r="H31" s="7">
        <v>1595.357888</v>
      </c>
      <c r="I31" s="7">
        <v>1062.710961</v>
      </c>
      <c r="J31" s="7">
        <v>524.15272900000002</v>
      </c>
      <c r="K31" s="7">
        <v>1586.8636900000001</v>
      </c>
      <c r="L31" s="7">
        <v>1171.915485</v>
      </c>
      <c r="M31" s="7">
        <v>666.27213199999994</v>
      </c>
      <c r="N31" s="7">
        <v>1838.187617</v>
      </c>
      <c r="O31" s="7">
        <v>1169.6096219999999</v>
      </c>
      <c r="P31" s="7">
        <v>520.88920500000006</v>
      </c>
      <c r="Q31" s="7">
        <v>1690.4988269999999</v>
      </c>
      <c r="R31" s="7">
        <v>1520.683953</v>
      </c>
      <c r="S31" s="7">
        <f>VLOOKUP(B31,[1]Sheet1!E$2:F$229,2,0)</f>
        <v>642.00713399999995</v>
      </c>
      <c r="T31" s="7">
        <v>2162.6910870000002</v>
      </c>
      <c r="U31" s="7">
        <v>1058.7749860000001</v>
      </c>
      <c r="V31" s="7">
        <v>465.00244099999998</v>
      </c>
      <c r="W31" s="7">
        <f t="shared" si="0"/>
        <v>1523.777427</v>
      </c>
      <c r="X31" s="7">
        <v>1603.987161</v>
      </c>
      <c r="Y31" s="7">
        <v>674.18401100000005</v>
      </c>
      <c r="Z31" s="7">
        <v>2278.1711720000003</v>
      </c>
    </row>
    <row r="32" spans="1:26" x14ac:dyDescent="0.35">
      <c r="A32" s="1">
        <v>29</v>
      </c>
      <c r="B32" s="2" t="s">
        <v>172</v>
      </c>
      <c r="C32" s="7">
        <v>26.614963999999997</v>
      </c>
      <c r="D32" s="7">
        <v>93.905907999999997</v>
      </c>
      <c r="E32" s="7">
        <v>120.520872</v>
      </c>
      <c r="F32" s="7">
        <v>1.9487049999999999</v>
      </c>
      <c r="G32" s="7">
        <v>2.9759029999999997</v>
      </c>
      <c r="H32" s="7">
        <v>4.9248479999999999</v>
      </c>
      <c r="I32" s="7">
        <v>1.7286630000000001</v>
      </c>
      <c r="J32" s="7">
        <v>16.987294000000002</v>
      </c>
      <c r="K32" s="7">
        <v>18.715957000000003</v>
      </c>
      <c r="L32" s="7">
        <v>2.9616289999999998</v>
      </c>
      <c r="M32" s="7">
        <v>201.33346</v>
      </c>
      <c r="N32" s="7">
        <v>204.29508899999999</v>
      </c>
      <c r="O32" s="7">
        <v>1.5878240000000001</v>
      </c>
      <c r="P32" s="7">
        <v>301.27970699999997</v>
      </c>
      <c r="Q32" s="7">
        <v>302.86753099999999</v>
      </c>
      <c r="R32" s="7">
        <v>2.3126739999999999</v>
      </c>
      <c r="S32" s="7">
        <f>VLOOKUP(B32,[1]Sheet1!E$2:F$229,2,0)</f>
        <v>4.0480039999999997</v>
      </c>
      <c r="T32" s="7">
        <v>6.3606780000000001</v>
      </c>
      <c r="U32" s="7">
        <v>2.0929419999999999</v>
      </c>
      <c r="V32" s="7">
        <v>226.06201800000002</v>
      </c>
      <c r="W32" s="7">
        <f t="shared" si="0"/>
        <v>228.15496000000002</v>
      </c>
      <c r="X32" s="7">
        <v>1.5381610000000001</v>
      </c>
      <c r="Y32" s="7">
        <v>6.0976379999999999</v>
      </c>
      <c r="Z32" s="7">
        <v>7.6357990000000004</v>
      </c>
    </row>
    <row r="33" spans="1:26" x14ac:dyDescent="0.35">
      <c r="A33" s="1">
        <v>30</v>
      </c>
      <c r="B33" s="2" t="s">
        <v>71</v>
      </c>
      <c r="C33" s="7">
        <v>720.11263400000007</v>
      </c>
      <c r="D33" s="7">
        <v>200.91209999999995</v>
      </c>
      <c r="E33" s="7">
        <v>921.02473400000008</v>
      </c>
      <c r="F33" s="7">
        <v>58.531199000000001</v>
      </c>
      <c r="G33" s="7">
        <v>20.565905999999998</v>
      </c>
      <c r="H33" s="7">
        <v>79.259945000000002</v>
      </c>
      <c r="I33" s="7">
        <v>64.520605000000003</v>
      </c>
      <c r="J33" s="7">
        <v>26.565418000000001</v>
      </c>
      <c r="K33" s="7">
        <v>91.086023000000012</v>
      </c>
      <c r="L33" s="7">
        <v>79.999476000000001</v>
      </c>
      <c r="M33" s="7">
        <v>29.485507000000002</v>
      </c>
      <c r="N33" s="7">
        <v>109.484983</v>
      </c>
      <c r="O33" s="7">
        <v>65.062324000000004</v>
      </c>
      <c r="P33" s="7">
        <v>30.323623999999999</v>
      </c>
      <c r="Q33" s="7">
        <v>95.385947999999999</v>
      </c>
      <c r="R33" s="7">
        <v>80.113570999999993</v>
      </c>
      <c r="S33" s="7">
        <f>VLOOKUP(B33,[1]Sheet1!E$2:F$229,2,0)</f>
        <v>16.800142000000001</v>
      </c>
      <c r="T33" s="7">
        <v>96.913713000000001</v>
      </c>
      <c r="U33" s="7">
        <v>61.444714999999995</v>
      </c>
      <c r="V33" s="7">
        <v>24.959702</v>
      </c>
      <c r="W33" s="7">
        <f t="shared" si="0"/>
        <v>86.404416999999995</v>
      </c>
      <c r="X33" s="7">
        <v>69.738968999999997</v>
      </c>
      <c r="Y33" s="7">
        <v>30.921697999999999</v>
      </c>
      <c r="Z33" s="7">
        <v>100.66066699999999</v>
      </c>
    </row>
    <row r="34" spans="1:26" x14ac:dyDescent="0.35">
      <c r="A34" s="1">
        <v>31</v>
      </c>
      <c r="B34" s="2" t="s">
        <v>129</v>
      </c>
      <c r="C34" s="7">
        <v>2.7472849999999998</v>
      </c>
      <c r="D34" s="7">
        <v>0.10656599999999999</v>
      </c>
      <c r="E34" s="7">
        <v>2.8538509999999997</v>
      </c>
      <c r="F34" s="7">
        <v>0.34498700000000004</v>
      </c>
      <c r="G34" s="7">
        <v>2.5999999999999998E-5</v>
      </c>
      <c r="H34" s="7">
        <v>0.34501300000000007</v>
      </c>
      <c r="I34" s="7">
        <v>5.9203000000000006E-2</v>
      </c>
      <c r="J34" s="7">
        <v>1.84E-4</v>
      </c>
      <c r="K34" s="7">
        <v>5.9387000000000002E-2</v>
      </c>
      <c r="L34" s="7">
        <v>0.18820100000000001</v>
      </c>
      <c r="M34" s="7">
        <v>5.1500000000000005E-4</v>
      </c>
      <c r="N34" s="7">
        <v>0.18871599999999999</v>
      </c>
      <c r="O34" s="7">
        <v>0.20083099999999998</v>
      </c>
      <c r="P34" s="7">
        <v>1.6200000000000001E-4</v>
      </c>
      <c r="Q34" s="7">
        <v>0.20099299999999998</v>
      </c>
      <c r="R34" s="7">
        <v>0.52000800000000003</v>
      </c>
      <c r="S34" s="7">
        <f>VLOOKUP(B34,[1]Sheet1!E$2:F$229,2,0)</f>
        <v>9.1000000000000003E-5</v>
      </c>
      <c r="T34" s="7">
        <v>0.52009899999999998</v>
      </c>
      <c r="U34" s="7">
        <v>9.0191999999999994E-2</v>
      </c>
      <c r="V34" s="7">
        <v>7.9999999999999996E-6</v>
      </c>
      <c r="W34" s="7">
        <f t="shared" si="0"/>
        <v>9.0199999999999989E-2</v>
      </c>
      <c r="X34" s="7">
        <v>0.40015400000000001</v>
      </c>
      <c r="Y34" s="7">
        <v>0</v>
      </c>
      <c r="Z34" s="7">
        <v>0.40015400000000001</v>
      </c>
    </row>
    <row r="35" spans="1:26" x14ac:dyDescent="0.35">
      <c r="A35" s="1">
        <v>32</v>
      </c>
      <c r="B35" s="2" t="s">
        <v>239</v>
      </c>
      <c r="C35" s="7">
        <v>0</v>
      </c>
      <c r="D35" s="7">
        <v>1.6230000000000001E-3</v>
      </c>
      <c r="E35" s="7">
        <v>1.6230000000000001E-3</v>
      </c>
      <c r="F35" s="7">
        <v>0</v>
      </c>
      <c r="G35" s="7">
        <v>3.4899999999999997E-4</v>
      </c>
      <c r="H35" s="7">
        <v>3.4899999999999997E-4</v>
      </c>
      <c r="I35" s="7">
        <v>0</v>
      </c>
      <c r="J35" s="7">
        <v>6.7999999999999999E-5</v>
      </c>
      <c r="K35" s="7">
        <v>6.7999999999999999E-5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f>VLOOKUP(B35,[1]Sheet1!E$2:F$229,2,0)</f>
        <v>0</v>
      </c>
      <c r="T35" s="7">
        <v>0</v>
      </c>
      <c r="U35" s="7">
        <v>0</v>
      </c>
      <c r="V35" s="7">
        <v>0</v>
      </c>
      <c r="W35" s="7">
        <f t="shared" si="0"/>
        <v>0</v>
      </c>
      <c r="X35" s="7">
        <v>0</v>
      </c>
      <c r="Y35" s="7">
        <v>0</v>
      </c>
      <c r="Z35" s="7">
        <v>0</v>
      </c>
    </row>
    <row r="36" spans="1:26" x14ac:dyDescent="0.35">
      <c r="A36" s="1">
        <v>33</v>
      </c>
      <c r="B36" s="2" t="s">
        <v>170</v>
      </c>
      <c r="C36" s="7">
        <v>823.49531100000002</v>
      </c>
      <c r="D36" s="7">
        <v>4139.841402</v>
      </c>
      <c r="E36" s="7">
        <v>4963.3367129999997</v>
      </c>
      <c r="F36" s="7">
        <v>64.281508000000002</v>
      </c>
      <c r="G36" s="7">
        <v>280.29562699999997</v>
      </c>
      <c r="H36" s="7">
        <v>344.57712800000002</v>
      </c>
      <c r="I36" s="7">
        <v>78.202432000000002</v>
      </c>
      <c r="J36" s="7">
        <v>250.75630999999998</v>
      </c>
      <c r="K36" s="7">
        <v>328.95874199999997</v>
      </c>
      <c r="L36" s="7">
        <v>88.709779999999995</v>
      </c>
      <c r="M36" s="7">
        <v>330.32173499999999</v>
      </c>
      <c r="N36" s="7">
        <v>419.03151500000001</v>
      </c>
      <c r="O36" s="7">
        <v>78.709254999999999</v>
      </c>
      <c r="P36" s="7">
        <v>417.34565100000003</v>
      </c>
      <c r="Q36" s="7">
        <v>496.05490600000002</v>
      </c>
      <c r="R36" s="7">
        <v>87.659838000000008</v>
      </c>
      <c r="S36" s="7">
        <f>VLOOKUP(B36,[1]Sheet1!E$2:F$229,2,0)</f>
        <v>350.13564700000001</v>
      </c>
      <c r="T36" s="7">
        <v>437.79548499999999</v>
      </c>
      <c r="U36" s="7">
        <v>62.969508999999995</v>
      </c>
      <c r="V36" s="7">
        <v>426.970574</v>
      </c>
      <c r="W36" s="7">
        <f t="shared" si="0"/>
        <v>489.94008300000002</v>
      </c>
      <c r="X36" s="7">
        <v>82.453786999999991</v>
      </c>
      <c r="Y36" s="7">
        <v>457.28255000000001</v>
      </c>
      <c r="Z36" s="7">
        <v>539.73633700000005</v>
      </c>
    </row>
    <row r="37" spans="1:26" x14ac:dyDescent="0.35">
      <c r="A37" s="1">
        <v>34</v>
      </c>
      <c r="B37" s="2" t="s">
        <v>118</v>
      </c>
      <c r="C37" s="7">
        <v>0.25555600000000001</v>
      </c>
      <c r="D37" s="7">
        <v>2.7043999999999999E-2</v>
      </c>
      <c r="E37" s="7">
        <v>0.28260000000000002</v>
      </c>
      <c r="F37" s="7">
        <v>0</v>
      </c>
      <c r="G37" s="7">
        <v>1.25E-4</v>
      </c>
      <c r="H37" s="7">
        <v>1.25E-4</v>
      </c>
      <c r="I37" s="7">
        <v>0</v>
      </c>
      <c r="J37" s="7">
        <v>1.1E-4</v>
      </c>
      <c r="K37" s="7">
        <v>1.1E-4</v>
      </c>
      <c r="L37" s="7">
        <v>2.6418000000000001E-2</v>
      </c>
      <c r="M37" s="7">
        <v>6.6000000000000005E-5</v>
      </c>
      <c r="N37" s="7">
        <v>2.6484000000000001E-2</v>
      </c>
      <c r="O37" s="7">
        <v>0</v>
      </c>
      <c r="P37" s="7">
        <v>2.9999999999999997E-5</v>
      </c>
      <c r="Q37" s="7">
        <v>2.9999999999999997E-5</v>
      </c>
      <c r="R37" s="7">
        <v>0</v>
      </c>
      <c r="S37" s="7">
        <f>VLOOKUP(B37,[1]Sheet1!E$2:F$229,2,0)</f>
        <v>2.4499999999999999E-4</v>
      </c>
      <c r="T37" s="7">
        <v>2.4499999999999999E-4</v>
      </c>
      <c r="U37" s="7">
        <v>0</v>
      </c>
      <c r="V37" s="7">
        <v>1.4E-5</v>
      </c>
      <c r="W37" s="7">
        <f t="shared" si="0"/>
        <v>1.4E-5</v>
      </c>
      <c r="X37" s="7">
        <v>0</v>
      </c>
      <c r="Y37" s="7">
        <v>5.9999999999999995E-5</v>
      </c>
      <c r="Z37" s="7">
        <v>5.9999999999999995E-5</v>
      </c>
    </row>
    <row r="38" spans="1:26" x14ac:dyDescent="0.35">
      <c r="A38" s="1">
        <v>35</v>
      </c>
      <c r="B38" s="2" t="s">
        <v>158</v>
      </c>
      <c r="C38" s="7">
        <v>26.485170999999998</v>
      </c>
      <c r="D38" s="7">
        <v>1.4767000000000001E-2</v>
      </c>
      <c r="E38" s="7">
        <v>26.499937999999997</v>
      </c>
      <c r="F38" s="7">
        <v>1.9678000000000001E-2</v>
      </c>
      <c r="G38" s="7">
        <v>1.6149999999999999E-3</v>
      </c>
      <c r="H38" s="7">
        <v>2.1292999999999999E-2</v>
      </c>
      <c r="I38" s="7">
        <v>5.5958000000000001E-2</v>
      </c>
      <c r="J38" s="7">
        <v>0</v>
      </c>
      <c r="K38" s="7">
        <v>5.5958000000000001E-2</v>
      </c>
      <c r="L38" s="7">
        <v>0.80417799999999995</v>
      </c>
      <c r="M38" s="7">
        <v>0.20014400000000002</v>
      </c>
      <c r="N38" s="7">
        <v>1.0043219999999999</v>
      </c>
      <c r="O38" s="7">
        <v>0.20163700000000001</v>
      </c>
      <c r="P38" s="7">
        <v>0</v>
      </c>
      <c r="Q38" s="7">
        <v>0.20163700000000001</v>
      </c>
      <c r="R38" s="7">
        <v>0.27605399999999997</v>
      </c>
      <c r="S38" s="7">
        <f>VLOOKUP(B38,[1]Sheet1!E$2:F$229,2,0)</f>
        <v>3.065E-3</v>
      </c>
      <c r="T38" s="7">
        <v>0.27911899999999995</v>
      </c>
      <c r="U38" s="7">
        <v>0.30246699999999999</v>
      </c>
      <c r="V38" s="7">
        <v>1.4999999999999999E-5</v>
      </c>
      <c r="W38" s="7">
        <f t="shared" si="0"/>
        <v>0.30248199999999997</v>
      </c>
      <c r="X38" s="7">
        <v>0.98877099999999996</v>
      </c>
      <c r="Y38" s="7">
        <v>9.5099999999999991E-4</v>
      </c>
      <c r="Z38" s="7">
        <v>0.98972199999999999</v>
      </c>
    </row>
    <row r="39" spans="1:26" x14ac:dyDescent="0.35">
      <c r="A39" s="1">
        <v>36</v>
      </c>
      <c r="B39" s="2" t="s">
        <v>196</v>
      </c>
      <c r="C39" s="7">
        <v>3.7769339999999998</v>
      </c>
      <c r="D39" s="7">
        <v>0.12174800000000001</v>
      </c>
      <c r="E39" s="7">
        <v>3.898682</v>
      </c>
      <c r="F39" s="7">
        <v>0.25501800000000002</v>
      </c>
      <c r="G39" s="7">
        <v>5.7701999999999996E-2</v>
      </c>
      <c r="H39" s="7">
        <v>0.31272</v>
      </c>
      <c r="I39" s="7">
        <v>0.18887899999999999</v>
      </c>
      <c r="J39" s="7">
        <v>3.8753000000000003E-2</v>
      </c>
      <c r="K39" s="7">
        <v>0.227632</v>
      </c>
      <c r="L39" s="7">
        <v>0.11155899999999999</v>
      </c>
      <c r="M39" s="7">
        <v>0</v>
      </c>
      <c r="N39" s="7">
        <v>0.11155899999999999</v>
      </c>
      <c r="O39" s="7">
        <v>9.4272999999999996E-2</v>
      </c>
      <c r="P39" s="7">
        <v>3.48E-4</v>
      </c>
      <c r="Q39" s="7">
        <v>9.4620999999999997E-2</v>
      </c>
      <c r="R39" s="7">
        <v>0.20122800000000002</v>
      </c>
      <c r="S39" s="7">
        <f>VLOOKUP(B39,[1]Sheet1!E$2:F$229,2,0)</f>
        <v>0</v>
      </c>
      <c r="T39" s="7">
        <v>0.20122800000000002</v>
      </c>
      <c r="U39" s="7">
        <v>0.36285700000000004</v>
      </c>
      <c r="V39" s="7">
        <v>6.0000000000000002E-6</v>
      </c>
      <c r="W39" s="7">
        <f t="shared" si="0"/>
        <v>0.36286300000000005</v>
      </c>
      <c r="X39" s="7">
        <v>0.18669300000000003</v>
      </c>
      <c r="Y39" s="7">
        <v>4.9835000000000004E-2</v>
      </c>
      <c r="Z39" s="7">
        <v>0.23652800000000002</v>
      </c>
    </row>
    <row r="40" spans="1:26" x14ac:dyDescent="0.35">
      <c r="A40" s="1">
        <v>37</v>
      </c>
      <c r="B40" s="2" t="s">
        <v>55</v>
      </c>
      <c r="C40" s="7">
        <v>4235.4744069999997</v>
      </c>
      <c r="D40" s="7">
        <v>2407.313122</v>
      </c>
      <c r="E40" s="7">
        <v>6642.7875289999993</v>
      </c>
      <c r="F40" s="7">
        <v>374.36994900000002</v>
      </c>
      <c r="G40" s="7">
        <v>179.67067900000001</v>
      </c>
      <c r="H40" s="7">
        <v>557.81866500000001</v>
      </c>
      <c r="I40" s="7">
        <v>358.87794600000001</v>
      </c>
      <c r="J40" s="7">
        <v>204.54823199999998</v>
      </c>
      <c r="K40" s="7">
        <v>563.42617799999994</v>
      </c>
      <c r="L40" s="7">
        <v>437.90466200000003</v>
      </c>
      <c r="M40" s="7">
        <v>247.24936700000001</v>
      </c>
      <c r="N40" s="7">
        <v>685.15402900000004</v>
      </c>
      <c r="O40" s="7">
        <v>357.52613500000001</v>
      </c>
      <c r="P40" s="7">
        <v>200.67996500000001</v>
      </c>
      <c r="Q40" s="7">
        <v>558.20609999999999</v>
      </c>
      <c r="R40" s="7">
        <v>450.37156300000004</v>
      </c>
      <c r="S40" s="7">
        <f>VLOOKUP(B40,[1]Sheet1!E$2:F$229,2,0)</f>
        <v>224.28262599999999</v>
      </c>
      <c r="T40" s="7">
        <v>674.65418900000009</v>
      </c>
      <c r="U40" s="7">
        <v>389.52327700000001</v>
      </c>
      <c r="V40" s="7">
        <v>169.76979</v>
      </c>
      <c r="W40" s="7">
        <f t="shared" si="0"/>
        <v>559.29306700000006</v>
      </c>
      <c r="X40" s="7">
        <v>497.159088</v>
      </c>
      <c r="Y40" s="7">
        <v>248.89225399999998</v>
      </c>
      <c r="Z40" s="7">
        <v>746.05134199999998</v>
      </c>
    </row>
    <row r="41" spans="1:26" x14ac:dyDescent="0.35">
      <c r="A41" s="1">
        <v>38</v>
      </c>
      <c r="B41" s="2" t="s">
        <v>85</v>
      </c>
      <c r="C41" s="7">
        <v>119.99854200000001</v>
      </c>
      <c r="D41" s="7">
        <v>17.909361999999998</v>
      </c>
      <c r="E41" s="7">
        <v>137.907904</v>
      </c>
      <c r="F41" s="7">
        <v>6.4106189999999996</v>
      </c>
      <c r="G41" s="7">
        <v>1.6100000000000001E-4</v>
      </c>
      <c r="H41" s="7">
        <v>6.4107799999999999</v>
      </c>
      <c r="I41" s="7">
        <v>31.714365000000001</v>
      </c>
      <c r="J41" s="7">
        <v>0.12668399999999999</v>
      </c>
      <c r="K41" s="7">
        <v>31.841049000000002</v>
      </c>
      <c r="L41" s="7">
        <v>8.2177500000000006</v>
      </c>
      <c r="M41" s="7">
        <v>0.22776099999999999</v>
      </c>
      <c r="N41" s="7">
        <v>8.4455109999999998</v>
      </c>
      <c r="O41" s="7">
        <v>22.617678999999999</v>
      </c>
      <c r="P41" s="7">
        <v>0.20333899999999999</v>
      </c>
      <c r="Q41" s="7">
        <v>22.821017999999999</v>
      </c>
      <c r="R41" s="7">
        <v>6.7743209999999996</v>
      </c>
      <c r="S41" s="7">
        <f>VLOOKUP(B41,[1]Sheet1!E$2:F$229,2,0)</f>
        <v>0.32999599999999996</v>
      </c>
      <c r="T41" s="7">
        <v>7.104317</v>
      </c>
      <c r="U41" s="7">
        <v>11.098331</v>
      </c>
      <c r="V41" s="7">
        <v>1.3552639999999998</v>
      </c>
      <c r="W41" s="7">
        <f t="shared" si="0"/>
        <v>12.453595</v>
      </c>
      <c r="X41" s="7">
        <v>4.647824</v>
      </c>
      <c r="Y41" s="7">
        <v>0.39075199999999999</v>
      </c>
      <c r="Z41" s="7">
        <v>5.0385759999999999</v>
      </c>
    </row>
    <row r="42" spans="1:26" x14ac:dyDescent="0.35">
      <c r="A42" s="1">
        <v>39</v>
      </c>
      <c r="B42" s="2" t="s">
        <v>108</v>
      </c>
      <c r="C42" s="7">
        <v>12.771814000000001</v>
      </c>
      <c r="D42" s="7">
        <v>0.25940600000000003</v>
      </c>
      <c r="E42" s="7">
        <v>13.031220000000001</v>
      </c>
      <c r="F42" s="7">
        <v>0.47689499999999996</v>
      </c>
      <c r="G42" s="7">
        <v>9.7390000000000011E-3</v>
      </c>
      <c r="H42" s="7">
        <v>0.48663399999999996</v>
      </c>
      <c r="I42" s="7">
        <v>1.8809570000000002</v>
      </c>
      <c r="J42" s="7">
        <v>6.2399999999999999E-3</v>
      </c>
      <c r="K42" s="7">
        <v>1.8871970000000002</v>
      </c>
      <c r="L42" s="7">
        <v>1.7254500000000002</v>
      </c>
      <c r="M42" s="7">
        <v>0.15673200000000001</v>
      </c>
      <c r="N42" s="7">
        <v>1.8821820000000002</v>
      </c>
      <c r="O42" s="7">
        <v>0.13272900000000001</v>
      </c>
      <c r="P42" s="7">
        <v>0.15621100000000002</v>
      </c>
      <c r="Q42" s="7">
        <v>0.28894000000000003</v>
      </c>
      <c r="R42" s="7">
        <v>0.25083899999999998</v>
      </c>
      <c r="S42" s="7">
        <f>VLOOKUP(B42,[1]Sheet1!E$2:F$229,2,0)</f>
        <v>4.1409999999999997E-3</v>
      </c>
      <c r="T42" s="7">
        <v>0.25497999999999998</v>
      </c>
      <c r="U42" s="7">
        <v>0.289383</v>
      </c>
      <c r="V42" s="7">
        <v>0</v>
      </c>
      <c r="W42" s="7">
        <f t="shared" si="0"/>
        <v>0.289383</v>
      </c>
      <c r="X42" s="7">
        <v>0.90321600000000002</v>
      </c>
      <c r="Y42" s="7">
        <v>0</v>
      </c>
      <c r="Z42" s="7">
        <v>0.90321600000000002</v>
      </c>
    </row>
    <row r="43" spans="1:26" x14ac:dyDescent="0.35">
      <c r="A43" s="1">
        <v>40</v>
      </c>
      <c r="B43" s="3" t="s">
        <v>188</v>
      </c>
      <c r="C43" s="7">
        <v>0.3397099999999999</v>
      </c>
      <c r="D43" s="7">
        <v>2.3799999999999997E-3</v>
      </c>
      <c r="E43" s="7">
        <v>0.34208999999999989</v>
      </c>
      <c r="F43" s="7">
        <v>1.1793E-2</v>
      </c>
      <c r="G43" s="7">
        <v>0</v>
      </c>
      <c r="H43" s="7">
        <v>1.1793E-2</v>
      </c>
      <c r="I43" s="7">
        <v>1.7899999999999999E-2</v>
      </c>
      <c r="J43" s="7">
        <v>5.5999999999999999E-5</v>
      </c>
      <c r="K43" s="7">
        <v>1.7956E-2</v>
      </c>
      <c r="L43" s="7">
        <v>7.9999999999999996E-6</v>
      </c>
      <c r="M43" s="7">
        <v>0</v>
      </c>
      <c r="N43" s="7">
        <v>7.9999999999999996E-6</v>
      </c>
      <c r="O43" s="7">
        <v>8.9000000000000006E-4</v>
      </c>
      <c r="P43" s="7">
        <v>0</v>
      </c>
      <c r="Q43" s="7">
        <v>8.9000000000000006E-4</v>
      </c>
      <c r="R43" s="7">
        <v>4.1070000000000004E-3</v>
      </c>
      <c r="S43" s="7">
        <f>VLOOKUP(B43,[1]Sheet1!E$2:F$229,2,0)</f>
        <v>0</v>
      </c>
      <c r="T43" s="7">
        <v>4.1070000000000004E-3</v>
      </c>
      <c r="U43" s="7">
        <v>0</v>
      </c>
      <c r="V43" s="7">
        <v>0</v>
      </c>
      <c r="W43" s="7">
        <f t="shared" si="0"/>
        <v>0</v>
      </c>
      <c r="X43" s="7">
        <v>0.19764300000000001</v>
      </c>
      <c r="Y43" s="7">
        <v>0</v>
      </c>
      <c r="Z43" s="7">
        <v>0.19764300000000001</v>
      </c>
    </row>
    <row r="44" spans="1:26" x14ac:dyDescent="0.35">
      <c r="A44" s="1">
        <v>41</v>
      </c>
      <c r="B44" s="2" t="s">
        <v>88</v>
      </c>
      <c r="C44" s="7">
        <v>7.5861459999999985</v>
      </c>
      <c r="D44" s="7">
        <v>4.2499999999999998E-4</v>
      </c>
      <c r="E44" s="7">
        <v>7.5865709999999984</v>
      </c>
      <c r="F44" s="7">
        <v>0.43895600000000001</v>
      </c>
      <c r="G44" s="7">
        <v>1.9999999999999999E-6</v>
      </c>
      <c r="H44" s="7">
        <v>0.43895800000000001</v>
      </c>
      <c r="I44" s="7">
        <v>0.57230999999999999</v>
      </c>
      <c r="J44" s="7">
        <v>0</v>
      </c>
      <c r="K44" s="7">
        <v>0.57230999999999999</v>
      </c>
      <c r="L44" s="7">
        <v>0.40341500000000002</v>
      </c>
      <c r="M44" s="7">
        <v>0</v>
      </c>
      <c r="N44" s="7">
        <v>0.40341500000000002</v>
      </c>
      <c r="O44" s="7">
        <v>0.54042899999999994</v>
      </c>
      <c r="P44" s="7">
        <v>0</v>
      </c>
      <c r="Q44" s="7">
        <v>0.54042899999999994</v>
      </c>
      <c r="R44" s="7">
        <v>0.82418100000000005</v>
      </c>
      <c r="S44" s="7">
        <f>VLOOKUP(B44,[1]Sheet1!E$2:F$229,2,0)</f>
        <v>0</v>
      </c>
      <c r="T44" s="7">
        <v>0.82418100000000005</v>
      </c>
      <c r="U44" s="7">
        <v>0.48339800000000005</v>
      </c>
      <c r="V44" s="7">
        <v>0</v>
      </c>
      <c r="W44" s="7">
        <f t="shared" si="0"/>
        <v>0.48339800000000005</v>
      </c>
      <c r="X44" s="7">
        <v>0.48824200000000001</v>
      </c>
      <c r="Y44" s="7">
        <v>0</v>
      </c>
      <c r="Z44" s="7">
        <v>0.48824200000000001</v>
      </c>
    </row>
    <row r="45" spans="1:26" x14ac:dyDescent="0.35">
      <c r="A45" s="1">
        <v>42</v>
      </c>
      <c r="B45" s="2" t="s">
        <v>154</v>
      </c>
      <c r="C45" s="7">
        <v>167.61868399999997</v>
      </c>
      <c r="D45" s="7">
        <v>4.7199999999999998E-4</v>
      </c>
      <c r="E45" s="7">
        <v>167.61915599999998</v>
      </c>
      <c r="F45" s="7">
        <v>1.0632029999999999</v>
      </c>
      <c r="G45" s="7">
        <v>0</v>
      </c>
      <c r="H45" s="7">
        <v>1.0632029999999999</v>
      </c>
      <c r="I45" s="7">
        <v>1.594244</v>
      </c>
      <c r="J45" s="7">
        <v>1.9999999999999999E-6</v>
      </c>
      <c r="K45" s="7">
        <v>1.5942460000000001</v>
      </c>
      <c r="L45" s="7">
        <v>0.75690499999999994</v>
      </c>
      <c r="M45" s="7">
        <v>5.5000000000000002E-5</v>
      </c>
      <c r="N45" s="7">
        <v>0.75695999999999997</v>
      </c>
      <c r="O45" s="7">
        <v>0.965252</v>
      </c>
      <c r="P45" s="7">
        <v>8.2999999999999998E-5</v>
      </c>
      <c r="Q45" s="7">
        <v>0.96533500000000005</v>
      </c>
      <c r="R45" s="7">
        <v>9.5198709999999984</v>
      </c>
      <c r="S45" s="7">
        <f>VLOOKUP(B45,[1]Sheet1!E$2:F$229,2,0)</f>
        <v>5.5100000000000006E-4</v>
      </c>
      <c r="T45" s="7">
        <v>9.5204219999999982</v>
      </c>
      <c r="U45" s="7">
        <v>0.81595099999999998</v>
      </c>
      <c r="V45" s="7">
        <v>4.5400000000000003E-4</v>
      </c>
      <c r="W45" s="7">
        <f t="shared" si="0"/>
        <v>0.81640499999999994</v>
      </c>
      <c r="X45" s="7">
        <v>2.1017480000000002</v>
      </c>
      <c r="Y45" s="7">
        <v>4.7299999999999995E-4</v>
      </c>
      <c r="Z45" s="7">
        <v>2.1022210000000001</v>
      </c>
    </row>
    <row r="46" spans="1:26" x14ac:dyDescent="0.35">
      <c r="A46" s="1">
        <v>43</v>
      </c>
      <c r="B46" s="2" t="s">
        <v>43</v>
      </c>
      <c r="C46" s="7">
        <v>135.05527600000002</v>
      </c>
      <c r="D46" s="7">
        <v>7.155800000000001E-2</v>
      </c>
      <c r="E46" s="7">
        <v>135.12683400000003</v>
      </c>
      <c r="F46" s="7">
        <v>0.20735400000000001</v>
      </c>
      <c r="G46" s="7">
        <v>2.1999999999999999E-5</v>
      </c>
      <c r="H46" s="7">
        <v>0.207376</v>
      </c>
      <c r="I46" s="7">
        <v>0.290215</v>
      </c>
      <c r="J46" s="7">
        <v>4.15E-4</v>
      </c>
      <c r="K46" s="7">
        <v>0.29063</v>
      </c>
      <c r="L46" s="7">
        <v>0.29948399999999997</v>
      </c>
      <c r="M46" s="7">
        <v>2.8899999999999998E-4</v>
      </c>
      <c r="N46" s="7">
        <v>0.29977299999999996</v>
      </c>
      <c r="O46" s="7">
        <v>20.634254000000002</v>
      </c>
      <c r="P46" s="7">
        <v>3.8700000000000002E-3</v>
      </c>
      <c r="Q46" s="7">
        <v>20.638124000000001</v>
      </c>
      <c r="R46" s="7">
        <v>44.138701999999995</v>
      </c>
      <c r="S46" s="7">
        <f>VLOOKUP(B46,[1]Sheet1!E$2:F$229,2,0)</f>
        <v>3.5240000000000002E-3</v>
      </c>
      <c r="T46" s="7">
        <v>44.142225999999994</v>
      </c>
      <c r="U46" s="7">
        <v>0.222249</v>
      </c>
      <c r="V46" s="7">
        <v>9.6519999999999991E-3</v>
      </c>
      <c r="W46" s="7">
        <f t="shared" si="0"/>
        <v>0.231901</v>
      </c>
      <c r="X46" s="7">
        <v>20.507531999999998</v>
      </c>
      <c r="Y46" s="7">
        <v>1.8699999999999999E-4</v>
      </c>
      <c r="Z46" s="7">
        <v>20.507718999999998</v>
      </c>
    </row>
    <row r="47" spans="1:26" x14ac:dyDescent="0.35">
      <c r="A47" s="1">
        <v>44</v>
      </c>
      <c r="B47" s="2" t="s">
        <v>33</v>
      </c>
      <c r="C47" s="7">
        <v>2.8117000000000003E-2</v>
      </c>
      <c r="D47" s="7">
        <v>0</v>
      </c>
      <c r="E47" s="7">
        <v>2.8117000000000003E-2</v>
      </c>
      <c r="F47" s="7">
        <v>1.3320000000000001E-3</v>
      </c>
      <c r="G47" s="7">
        <v>0</v>
      </c>
      <c r="H47" s="7">
        <v>1.3320000000000001E-3</v>
      </c>
      <c r="I47" s="7">
        <v>9.320000000000001E-4</v>
      </c>
      <c r="J47" s="7">
        <v>0</v>
      </c>
      <c r="K47" s="7">
        <v>9.320000000000001E-4</v>
      </c>
      <c r="L47" s="7">
        <v>1.7620000000000001E-3</v>
      </c>
      <c r="M47" s="7">
        <v>0</v>
      </c>
      <c r="N47" s="7">
        <v>1.7620000000000001E-3</v>
      </c>
      <c r="O47" s="7">
        <v>1.5309999999999998E-3</v>
      </c>
      <c r="P47" s="7" t="e">
        <v>#N/A</v>
      </c>
      <c r="Q47" s="7" t="e">
        <v>#N/A</v>
      </c>
      <c r="R47" s="7">
        <v>1.5200000000000001E-4</v>
      </c>
      <c r="S47" s="7">
        <v>0</v>
      </c>
      <c r="T47" s="7">
        <v>1.5200000000000001E-4</v>
      </c>
      <c r="U47" s="7">
        <v>0</v>
      </c>
      <c r="V47" s="7">
        <v>0</v>
      </c>
      <c r="W47" s="7">
        <f t="shared" si="0"/>
        <v>0</v>
      </c>
      <c r="X47" s="7">
        <v>0</v>
      </c>
      <c r="Y47" s="7">
        <v>0</v>
      </c>
      <c r="Z47" s="7">
        <v>0</v>
      </c>
    </row>
    <row r="48" spans="1:26" x14ac:dyDescent="0.35">
      <c r="A48" s="1">
        <v>45</v>
      </c>
      <c r="B48" s="2" t="s">
        <v>77</v>
      </c>
      <c r="C48" s="7">
        <v>2714.037957</v>
      </c>
      <c r="D48" s="7">
        <v>1452.4117110000002</v>
      </c>
      <c r="E48" s="7">
        <v>4166.4496680000002</v>
      </c>
      <c r="F48" s="7">
        <v>274.463661</v>
      </c>
      <c r="G48" s="7">
        <v>89.479489999999998</v>
      </c>
      <c r="H48" s="7">
        <v>363.93035599999996</v>
      </c>
      <c r="I48" s="7">
        <v>249.02676399999999</v>
      </c>
      <c r="J48" s="7">
        <v>86.313862999999998</v>
      </c>
      <c r="K48" s="7">
        <v>335.34062699999998</v>
      </c>
      <c r="L48" s="7">
        <v>226.408287</v>
      </c>
      <c r="M48" s="7">
        <v>158.33486199999999</v>
      </c>
      <c r="N48" s="7">
        <v>384.74314900000002</v>
      </c>
      <c r="O48" s="7">
        <v>189.867907</v>
      </c>
      <c r="P48" s="7">
        <v>136.66370000000001</v>
      </c>
      <c r="Q48" s="7">
        <v>326.53160700000001</v>
      </c>
      <c r="R48" s="7">
        <v>224.23584599999998</v>
      </c>
      <c r="S48" s="7">
        <f>VLOOKUP(B48,[1]Sheet1!E$2:F$229,2,0)</f>
        <v>93.839084</v>
      </c>
      <c r="T48" s="7">
        <v>318.07492999999999</v>
      </c>
      <c r="U48" s="7">
        <v>236.685464</v>
      </c>
      <c r="V48" s="7">
        <v>65.065493000000004</v>
      </c>
      <c r="W48" s="7">
        <f t="shared" si="0"/>
        <v>301.75095699999997</v>
      </c>
      <c r="X48" s="7">
        <v>221.258421</v>
      </c>
      <c r="Y48" s="7">
        <v>140.86604300000002</v>
      </c>
      <c r="Z48" s="7">
        <v>362.12446399999999</v>
      </c>
    </row>
    <row r="49" spans="1:26" x14ac:dyDescent="0.35">
      <c r="A49" s="1">
        <v>46</v>
      </c>
      <c r="B49" s="2" t="s">
        <v>236</v>
      </c>
      <c r="C49" s="7">
        <v>0</v>
      </c>
      <c r="D49" s="7">
        <v>6.1469999999999997E-3</v>
      </c>
      <c r="E49" s="7">
        <v>6.1469999999999997E-3</v>
      </c>
      <c r="F49" s="7">
        <v>0</v>
      </c>
      <c r="G49" s="7">
        <v>7.1699999999999997E-4</v>
      </c>
      <c r="H49" s="7">
        <v>7.1699999999999997E-4</v>
      </c>
      <c r="I49" s="7">
        <v>0</v>
      </c>
      <c r="J49" s="7">
        <v>2.3799999999999998E-4</v>
      </c>
      <c r="K49" s="7">
        <v>2.3799999999999998E-4</v>
      </c>
      <c r="L49" s="7">
        <v>0</v>
      </c>
      <c r="M49" s="7">
        <v>0</v>
      </c>
      <c r="N49" s="7">
        <v>0</v>
      </c>
      <c r="O49" s="7">
        <v>0</v>
      </c>
      <c r="P49" s="7">
        <v>3.1000000000000001E-5</v>
      </c>
      <c r="Q49" s="7">
        <v>3.1000000000000001E-5</v>
      </c>
      <c r="R49" s="7">
        <v>0</v>
      </c>
      <c r="S49" s="7">
        <f>VLOOKUP(B49,[1]Sheet1!E$2:F$229,2,0)</f>
        <v>2.0240000000000002E-3</v>
      </c>
      <c r="T49" s="7">
        <v>2.0240000000000002E-3</v>
      </c>
      <c r="U49" s="7">
        <v>0</v>
      </c>
      <c r="V49" s="7">
        <v>0</v>
      </c>
      <c r="W49" s="7">
        <f t="shared" si="0"/>
        <v>0</v>
      </c>
      <c r="X49" s="7">
        <v>0</v>
      </c>
      <c r="Y49" s="7">
        <v>0</v>
      </c>
      <c r="Z49" s="7">
        <v>0</v>
      </c>
    </row>
    <row r="50" spans="1:26" x14ac:dyDescent="0.35">
      <c r="A50" s="1">
        <v>47</v>
      </c>
      <c r="B50" s="2" t="s">
        <v>112</v>
      </c>
      <c r="C50" s="7">
        <v>472.4289960000001</v>
      </c>
      <c r="D50" s="7">
        <v>0.41247600000000001</v>
      </c>
      <c r="E50" s="7">
        <v>472.84147200000012</v>
      </c>
      <c r="F50" s="7">
        <v>28.827360000000002</v>
      </c>
      <c r="G50" s="7">
        <v>0</v>
      </c>
      <c r="H50" s="7">
        <v>28.980167000000002</v>
      </c>
      <c r="I50" s="7">
        <v>41.930616000000001</v>
      </c>
      <c r="J50" s="7">
        <v>3.1800000000000003E-4</v>
      </c>
      <c r="K50" s="7">
        <v>41.930934000000001</v>
      </c>
      <c r="L50" s="7">
        <v>34.214214999999996</v>
      </c>
      <c r="M50" s="7">
        <v>2.0000000000000002E-5</v>
      </c>
      <c r="N50" s="7">
        <v>34.214234999999995</v>
      </c>
      <c r="O50" s="7">
        <v>33.326582000000002</v>
      </c>
      <c r="P50" s="7">
        <v>7.731E-3</v>
      </c>
      <c r="Q50" s="7">
        <v>33.334313000000002</v>
      </c>
      <c r="R50" s="7">
        <v>43.641735999999995</v>
      </c>
      <c r="S50" s="7">
        <f>VLOOKUP(B50,[1]Sheet1!E$2:F$229,2,0)</f>
        <v>1.464E-3</v>
      </c>
      <c r="T50" s="7">
        <v>43.643199999999993</v>
      </c>
      <c r="U50" s="7">
        <v>45.073809000000004</v>
      </c>
      <c r="V50" s="7">
        <v>1.1700000000000001E-4</v>
      </c>
      <c r="W50" s="7">
        <f t="shared" si="0"/>
        <v>45.073926000000007</v>
      </c>
      <c r="X50" s="7">
        <v>44.877858999999994</v>
      </c>
      <c r="Y50" s="7">
        <v>0.86992499999999995</v>
      </c>
      <c r="Z50" s="7">
        <v>45.747783999999996</v>
      </c>
    </row>
    <row r="51" spans="1:26" x14ac:dyDescent="0.35">
      <c r="A51" s="1">
        <v>48</v>
      </c>
      <c r="B51" s="2" t="s">
        <v>228</v>
      </c>
      <c r="C51" s="7">
        <v>0.107225</v>
      </c>
      <c r="D51" s="7">
        <v>0</v>
      </c>
      <c r="E51" s="7">
        <v>0.107225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4.95E-4</v>
      </c>
      <c r="N51" s="7">
        <v>4.95E-4</v>
      </c>
      <c r="O51" s="7">
        <v>0</v>
      </c>
      <c r="P51" s="7">
        <v>1.9399999999999999E-3</v>
      </c>
      <c r="Q51" s="7">
        <v>1.9399999999999999E-3</v>
      </c>
      <c r="R51" s="7">
        <v>0</v>
      </c>
      <c r="S51" s="7">
        <f>VLOOKUP(B51,[1]Sheet1!E$2:F$229,2,0)</f>
        <v>2.5400000000000002E-3</v>
      </c>
      <c r="T51" s="7">
        <v>2.5400000000000002E-3</v>
      </c>
      <c r="U51" s="7">
        <v>0</v>
      </c>
      <c r="V51" s="7">
        <v>6.2E-4</v>
      </c>
      <c r="W51" s="7">
        <f t="shared" si="0"/>
        <v>6.2E-4</v>
      </c>
      <c r="X51" s="7">
        <v>0</v>
      </c>
      <c r="Y51" s="7">
        <v>8.4000000000000009E-5</v>
      </c>
      <c r="Z51" s="7">
        <v>8.4000000000000009E-5</v>
      </c>
    </row>
    <row r="52" spans="1:26" x14ac:dyDescent="0.35">
      <c r="A52" s="1">
        <v>49</v>
      </c>
      <c r="B52" s="2" t="s">
        <v>229</v>
      </c>
      <c r="C52" s="7">
        <v>7.7305669999999997</v>
      </c>
      <c r="D52" s="7">
        <v>5.2700000000000002E-4</v>
      </c>
      <c r="E52" s="7">
        <v>7.7310939999999997</v>
      </c>
      <c r="F52" s="7">
        <v>0.88400500000000004</v>
      </c>
      <c r="G52" s="7">
        <v>4.3999999999999999E-5</v>
      </c>
      <c r="H52" s="7">
        <v>0.88404900000000008</v>
      </c>
      <c r="I52" s="7">
        <v>0.29482700000000001</v>
      </c>
      <c r="J52" s="7">
        <v>0</v>
      </c>
      <c r="K52" s="7">
        <v>0.29482700000000001</v>
      </c>
      <c r="L52" s="7">
        <v>0.48549100000000001</v>
      </c>
      <c r="M52" s="7">
        <v>3.5799999999999997E-4</v>
      </c>
      <c r="N52" s="7">
        <v>0.48584900000000003</v>
      </c>
      <c r="O52" s="7">
        <v>0.45797000000000004</v>
      </c>
      <c r="P52" s="7">
        <v>3.68E-4</v>
      </c>
      <c r="Q52" s="7">
        <v>0.45833800000000002</v>
      </c>
      <c r="R52" s="7">
        <v>0.71259900000000009</v>
      </c>
      <c r="S52" s="7">
        <f>VLOOKUP(B52,[1]Sheet1!E$2:F$229,2,0)</f>
        <v>0</v>
      </c>
      <c r="T52" s="7">
        <v>0.71259900000000009</v>
      </c>
      <c r="U52" s="7">
        <v>0.50647600000000004</v>
      </c>
      <c r="V52" s="7">
        <v>0</v>
      </c>
      <c r="W52" s="7">
        <f t="shared" si="0"/>
        <v>0.50647600000000004</v>
      </c>
      <c r="X52" s="7">
        <v>0.97085199999999994</v>
      </c>
      <c r="Y52" s="7">
        <v>0</v>
      </c>
      <c r="Z52" s="7">
        <v>0.97085199999999994</v>
      </c>
    </row>
    <row r="53" spans="1:26" x14ac:dyDescent="0.35">
      <c r="A53" s="1">
        <v>50</v>
      </c>
      <c r="B53" s="2" t="s">
        <v>163</v>
      </c>
      <c r="C53" s="7">
        <v>0.223714</v>
      </c>
      <c r="D53" s="7">
        <v>4.2000000000000004E-5</v>
      </c>
      <c r="E53" s="7">
        <v>0.22375599999999998</v>
      </c>
      <c r="F53" s="7">
        <v>0.16656100000000001</v>
      </c>
      <c r="G53" s="7">
        <v>1.2946999999999998E-2</v>
      </c>
      <c r="H53" s="7">
        <v>0.179508</v>
      </c>
      <c r="I53" s="7">
        <v>9.392700000000001E-2</v>
      </c>
      <c r="J53" s="7">
        <v>0</v>
      </c>
      <c r="K53" s="7">
        <v>9.392700000000001E-2</v>
      </c>
      <c r="L53" s="7">
        <v>1.6827249999999998</v>
      </c>
      <c r="M53" s="7">
        <v>0</v>
      </c>
      <c r="N53" s="7">
        <v>1.6827249999999998</v>
      </c>
      <c r="O53" s="7">
        <v>0.18936699999999998</v>
      </c>
      <c r="P53" s="7">
        <v>2.3499999999999999E-4</v>
      </c>
      <c r="Q53" s="7">
        <v>0.18960199999999999</v>
      </c>
      <c r="R53" s="7">
        <v>0.13613499999999998</v>
      </c>
      <c r="S53" s="7">
        <f>VLOOKUP(B53,[1]Sheet1!E$2:F$229,2,0)</f>
        <v>0</v>
      </c>
      <c r="T53" s="7">
        <v>0.13613499999999998</v>
      </c>
      <c r="U53" s="7">
        <v>0.305954</v>
      </c>
      <c r="V53" s="7">
        <v>1.0329999999999998E-3</v>
      </c>
      <c r="W53" s="7">
        <f t="shared" si="0"/>
        <v>0.30698700000000001</v>
      </c>
      <c r="X53" s="7">
        <v>0.11941800000000001</v>
      </c>
      <c r="Y53" s="7">
        <v>2.1799999999999999E-4</v>
      </c>
      <c r="Z53" s="7">
        <v>0.11963600000000001</v>
      </c>
    </row>
    <row r="54" spans="1:26" x14ac:dyDescent="0.35">
      <c r="A54" s="1">
        <v>51</v>
      </c>
      <c r="B54" s="2" t="s">
        <v>87</v>
      </c>
      <c r="C54" s="7">
        <v>155.48226799999998</v>
      </c>
      <c r="D54" s="7">
        <v>154.91178199999999</v>
      </c>
      <c r="E54" s="7">
        <v>310.39404999999999</v>
      </c>
      <c r="F54" s="7">
        <v>23.744388999999998</v>
      </c>
      <c r="G54" s="7">
        <v>2.191236</v>
      </c>
      <c r="H54" s="7">
        <v>25.935624999999998</v>
      </c>
      <c r="I54" s="7">
        <v>9.2853780000000015</v>
      </c>
      <c r="J54" s="7">
        <v>24.114477999999998</v>
      </c>
      <c r="K54" s="7">
        <v>33.399856</v>
      </c>
      <c r="L54" s="7">
        <v>7.0781689999999999</v>
      </c>
      <c r="M54" s="7">
        <v>29.154699000000001</v>
      </c>
      <c r="N54" s="7">
        <v>36.232868000000003</v>
      </c>
      <c r="O54" s="7">
        <v>11.931950000000001</v>
      </c>
      <c r="P54" s="7">
        <v>32.411851999999996</v>
      </c>
      <c r="Q54" s="7">
        <v>44.343801999999997</v>
      </c>
      <c r="R54" s="7">
        <v>5.2746750000000002</v>
      </c>
      <c r="S54" s="7">
        <f>VLOOKUP(B54,[1]Sheet1!E$2:F$229,2,0)</f>
        <v>31.790725999999999</v>
      </c>
      <c r="T54" s="7">
        <v>37.065401000000001</v>
      </c>
      <c r="U54" s="7">
        <v>4.1238580000000002</v>
      </c>
      <c r="V54" s="7">
        <v>5.6623919999999996</v>
      </c>
      <c r="W54" s="7">
        <f t="shared" si="0"/>
        <v>9.786249999999999</v>
      </c>
      <c r="X54" s="7">
        <v>9.0104140000000008</v>
      </c>
      <c r="Y54" s="7">
        <v>19.133311000000003</v>
      </c>
      <c r="Z54" s="7">
        <v>28.143725000000003</v>
      </c>
    </row>
    <row r="55" spans="1:26" x14ac:dyDescent="0.35">
      <c r="A55" s="1">
        <v>52</v>
      </c>
      <c r="B55" s="2" t="s">
        <v>51</v>
      </c>
      <c r="C55" s="7">
        <v>1939.8252020000002</v>
      </c>
      <c r="D55" s="7">
        <v>3824.9831409999997</v>
      </c>
      <c r="E55" s="7">
        <v>5764.8083429999997</v>
      </c>
      <c r="F55" s="7">
        <v>151.606964</v>
      </c>
      <c r="G55" s="7">
        <v>267.649925</v>
      </c>
      <c r="H55" s="7">
        <v>419.51031699999999</v>
      </c>
      <c r="I55" s="7">
        <v>159.36139399999999</v>
      </c>
      <c r="J55" s="7">
        <v>331.04450700000001</v>
      </c>
      <c r="K55" s="7">
        <v>490.40590099999997</v>
      </c>
      <c r="L55" s="7">
        <v>166.87918400000001</v>
      </c>
      <c r="M55" s="7">
        <v>328.20931100000001</v>
      </c>
      <c r="N55" s="7">
        <v>495.08849500000002</v>
      </c>
      <c r="O55" s="7">
        <v>145.41274299999998</v>
      </c>
      <c r="P55" s="7">
        <v>319.64853700000003</v>
      </c>
      <c r="Q55" s="7">
        <v>465.06128000000001</v>
      </c>
      <c r="R55" s="7">
        <v>172.524655</v>
      </c>
      <c r="S55" s="7">
        <f>VLOOKUP(B55,[1]Sheet1!E$2:F$229,2,0)</f>
        <v>366.53304100000003</v>
      </c>
      <c r="T55" s="7">
        <v>539.05769600000008</v>
      </c>
      <c r="U55" s="7">
        <v>207.328958</v>
      </c>
      <c r="V55" s="7">
        <v>289.05582799999996</v>
      </c>
      <c r="W55" s="7">
        <f t="shared" si="0"/>
        <v>496.38478599999996</v>
      </c>
      <c r="X55" s="7">
        <v>224.16216500000002</v>
      </c>
      <c r="Y55" s="7">
        <v>313.27732799999995</v>
      </c>
      <c r="Z55" s="7">
        <v>537.43949299999997</v>
      </c>
    </row>
    <row r="56" spans="1:26" x14ac:dyDescent="0.35">
      <c r="A56" s="1">
        <v>53</v>
      </c>
      <c r="B56" s="3" t="s">
        <v>200</v>
      </c>
      <c r="C56" s="7">
        <v>3309.2177019999999</v>
      </c>
      <c r="D56" s="7">
        <v>44980.348587</v>
      </c>
      <c r="E56" s="7">
        <v>48289.566289000002</v>
      </c>
      <c r="F56" s="7">
        <v>277.45135700000003</v>
      </c>
      <c r="G56" s="7">
        <v>2892.632231</v>
      </c>
      <c r="H56" s="7">
        <v>3170.577648</v>
      </c>
      <c r="I56" s="7">
        <v>252.59843599999999</v>
      </c>
      <c r="J56" s="7">
        <v>3434.6721349999998</v>
      </c>
      <c r="K56" s="7">
        <v>3687.270571</v>
      </c>
      <c r="L56" s="7">
        <v>248.04010099999999</v>
      </c>
      <c r="M56" s="7">
        <v>3899.8256620000002</v>
      </c>
      <c r="N56" s="7">
        <v>4147.8657629999998</v>
      </c>
      <c r="O56" s="7">
        <v>275.475527</v>
      </c>
      <c r="P56" s="7">
        <v>3753.6949049999998</v>
      </c>
      <c r="Q56" s="7">
        <v>4029.1704319999999</v>
      </c>
      <c r="R56" s="7">
        <v>307.81486999999998</v>
      </c>
      <c r="S56" s="7">
        <f>VLOOKUP(B56,[1]Sheet1!E$2:F$229,2,0)</f>
        <v>3862.0056800000002</v>
      </c>
      <c r="T56" s="7">
        <v>4169.8205500000004</v>
      </c>
      <c r="U56" s="7">
        <v>249.17580100000001</v>
      </c>
      <c r="V56" s="7">
        <v>3393.878753</v>
      </c>
      <c r="W56" s="7">
        <f t="shared" si="0"/>
        <v>3643.0545539999998</v>
      </c>
      <c r="X56" s="7">
        <v>337.21576899999997</v>
      </c>
      <c r="Y56" s="7">
        <v>4154.7068900000004</v>
      </c>
      <c r="Z56" s="7">
        <v>4491.9226590000007</v>
      </c>
    </row>
    <row r="57" spans="1:26" x14ac:dyDescent="0.35">
      <c r="A57" s="1">
        <v>54</v>
      </c>
      <c r="B57" s="2" t="s">
        <v>27</v>
      </c>
      <c r="C57" s="7">
        <v>1319.064093</v>
      </c>
      <c r="D57" s="7">
        <v>1215.6771100000001</v>
      </c>
      <c r="E57" s="7">
        <v>2534.741203</v>
      </c>
      <c r="F57" s="7">
        <v>93.303946999999994</v>
      </c>
      <c r="G57" s="7">
        <v>92.577961999999999</v>
      </c>
      <c r="H57" s="7">
        <v>185.91079999999999</v>
      </c>
      <c r="I57" s="7">
        <v>96.482518999999996</v>
      </c>
      <c r="J57" s="7">
        <v>93.512470000000008</v>
      </c>
      <c r="K57" s="7">
        <v>189.994989</v>
      </c>
      <c r="L57" s="7">
        <v>134.16400300000001</v>
      </c>
      <c r="M57" s="7">
        <v>147.15652400000002</v>
      </c>
      <c r="N57" s="7">
        <v>281.32052700000003</v>
      </c>
      <c r="O57" s="7">
        <v>76.110072000000002</v>
      </c>
      <c r="P57" s="7">
        <v>91.736886999999996</v>
      </c>
      <c r="Q57" s="7">
        <v>167.846959</v>
      </c>
      <c r="R57" s="7">
        <v>106.13197199999999</v>
      </c>
      <c r="S57" s="7">
        <f>VLOOKUP(B57,[1]Sheet1!E$2:F$229,2,0)</f>
        <v>124.28117</v>
      </c>
      <c r="T57" s="7">
        <v>230.41314199999999</v>
      </c>
      <c r="U57" s="7">
        <v>88.268281000000002</v>
      </c>
      <c r="V57" s="7">
        <v>83.459091000000001</v>
      </c>
      <c r="W57" s="7">
        <f t="shared" si="0"/>
        <v>171.727372</v>
      </c>
      <c r="X57" s="7">
        <v>113.25026799999999</v>
      </c>
      <c r="Y57" s="7">
        <v>121.579633</v>
      </c>
      <c r="Z57" s="7">
        <v>234.82990100000001</v>
      </c>
    </row>
    <row r="58" spans="1:26" x14ac:dyDescent="0.35">
      <c r="A58" s="1">
        <v>55</v>
      </c>
      <c r="B58" s="2" t="s">
        <v>180</v>
      </c>
      <c r="C58" s="7">
        <v>31.316401000000003</v>
      </c>
      <c r="D58" s="7">
        <v>8.7346999999999994E-2</v>
      </c>
      <c r="E58" s="7">
        <v>31.403748000000004</v>
      </c>
      <c r="F58" s="7">
        <v>4.3741289999999999</v>
      </c>
      <c r="G58" s="7">
        <v>4.7699999999999999E-4</v>
      </c>
      <c r="H58" s="7">
        <v>4.374606</v>
      </c>
      <c r="I58" s="7">
        <v>4.5157449999999999</v>
      </c>
      <c r="J58" s="7">
        <v>7.1099999999999994E-4</v>
      </c>
      <c r="K58" s="7">
        <v>4.5164559999999998</v>
      </c>
      <c r="L58" s="7">
        <v>4.1201409999999994</v>
      </c>
      <c r="M58" s="7">
        <v>3.5299999999999996E-4</v>
      </c>
      <c r="N58" s="7">
        <v>4.120493999999999</v>
      </c>
      <c r="O58" s="7">
        <v>5.4235190000000006</v>
      </c>
      <c r="P58" s="7">
        <v>0</v>
      </c>
      <c r="Q58" s="7">
        <v>5.4235190000000006</v>
      </c>
      <c r="R58" s="7">
        <v>5.2071540000000001</v>
      </c>
      <c r="S58" s="7">
        <f>VLOOKUP(B58,[1]Sheet1!E$2:F$229,2,0)</f>
        <v>0</v>
      </c>
      <c r="T58" s="7">
        <v>5.2071540000000001</v>
      </c>
      <c r="U58" s="7">
        <v>3.5920269999999999</v>
      </c>
      <c r="V58" s="7">
        <v>6.5700000000000003E-4</v>
      </c>
      <c r="W58" s="7">
        <f t="shared" si="0"/>
        <v>3.5926839999999998</v>
      </c>
      <c r="X58" s="7">
        <v>5.3774829999999998</v>
      </c>
      <c r="Y58" s="7">
        <v>0</v>
      </c>
      <c r="Z58" s="7">
        <v>5.3774829999999998</v>
      </c>
    </row>
    <row r="59" spans="1:26" x14ac:dyDescent="0.35">
      <c r="A59" s="1">
        <v>56</v>
      </c>
      <c r="B59" s="2" t="s">
        <v>153</v>
      </c>
      <c r="C59" s="7">
        <v>2.4720499999999999</v>
      </c>
      <c r="D59" s="7">
        <v>4.6290000000000003E-3</v>
      </c>
      <c r="E59" s="7">
        <v>2.4766789999999999</v>
      </c>
      <c r="F59" s="7">
        <v>0.111868</v>
      </c>
      <c r="G59" s="7">
        <v>0</v>
      </c>
      <c r="H59" s="7">
        <v>0.111868</v>
      </c>
      <c r="I59" s="7">
        <v>0.713646</v>
      </c>
      <c r="J59" s="7">
        <v>0</v>
      </c>
      <c r="K59" s="7">
        <v>0.713646</v>
      </c>
      <c r="L59" s="7">
        <v>0.34070899999999998</v>
      </c>
      <c r="M59" s="7">
        <v>1.4997E-2</v>
      </c>
      <c r="N59" s="7">
        <v>0.35570599999999997</v>
      </c>
      <c r="O59" s="7">
        <v>0.15876300000000002</v>
      </c>
      <c r="P59" s="7">
        <v>1.8420000000000001E-3</v>
      </c>
      <c r="Q59" s="7">
        <v>0.16060500000000003</v>
      </c>
      <c r="R59" s="7">
        <v>8.8137000000000007E-2</v>
      </c>
      <c r="S59" s="7">
        <f>VLOOKUP(B59,[1]Sheet1!E$2:F$229,2,0)</f>
        <v>8.8999999999999995E-5</v>
      </c>
      <c r="T59" s="7">
        <v>8.8226000000000013E-2</v>
      </c>
      <c r="U59" s="7">
        <v>8.2428000000000001E-2</v>
      </c>
      <c r="V59" s="7">
        <v>0</v>
      </c>
      <c r="W59" s="7">
        <f t="shared" si="0"/>
        <v>8.2428000000000001E-2</v>
      </c>
      <c r="X59" s="7">
        <v>0.37681900000000002</v>
      </c>
      <c r="Y59" s="7">
        <v>1.63E-4</v>
      </c>
      <c r="Z59" s="7">
        <v>0.37698200000000004</v>
      </c>
    </row>
    <row r="60" spans="1:26" x14ac:dyDescent="0.35">
      <c r="A60" s="1">
        <v>57</v>
      </c>
      <c r="B60" s="2" t="s">
        <v>150</v>
      </c>
      <c r="C60" s="7">
        <v>185.93412600000002</v>
      </c>
      <c r="D60" s="7">
        <v>28.961170999999993</v>
      </c>
      <c r="E60" s="7">
        <v>214.89529700000003</v>
      </c>
      <c r="F60" s="7">
        <v>8.9263159999999999</v>
      </c>
      <c r="G60" s="7">
        <v>1.3222</v>
      </c>
      <c r="H60" s="7">
        <v>10.248516</v>
      </c>
      <c r="I60" s="7">
        <v>19.762808</v>
      </c>
      <c r="J60" s="7">
        <v>1.8653360000000001</v>
      </c>
      <c r="K60" s="7">
        <v>21.628143999999999</v>
      </c>
      <c r="L60" s="7">
        <v>9.9288469999999993</v>
      </c>
      <c r="M60" s="7">
        <v>3.8089839999999997</v>
      </c>
      <c r="N60" s="7">
        <v>13.737831</v>
      </c>
      <c r="O60" s="7">
        <v>20.978845</v>
      </c>
      <c r="P60" s="7">
        <v>1.9291489999999998</v>
      </c>
      <c r="Q60" s="7">
        <v>22.907993999999999</v>
      </c>
      <c r="R60" s="7">
        <v>18.144758999999997</v>
      </c>
      <c r="S60" s="7">
        <f>VLOOKUP(B60,[1]Sheet1!E$2:F$229,2,0)</f>
        <v>2.016635</v>
      </c>
      <c r="T60" s="7">
        <v>20.161393999999998</v>
      </c>
      <c r="U60" s="7">
        <v>11.886481999999999</v>
      </c>
      <c r="V60" s="7">
        <v>3.2905500000000001</v>
      </c>
      <c r="W60" s="7">
        <f t="shared" si="0"/>
        <v>15.177031999999999</v>
      </c>
      <c r="X60" s="7">
        <v>22.881211</v>
      </c>
      <c r="Y60" s="7">
        <v>3.8370540000000002</v>
      </c>
      <c r="Z60" s="7">
        <v>26.718265000000002</v>
      </c>
    </row>
    <row r="61" spans="1:26" x14ac:dyDescent="0.35">
      <c r="A61" s="1">
        <v>58</v>
      </c>
      <c r="B61" s="2" t="s">
        <v>168</v>
      </c>
      <c r="C61" s="7">
        <v>92.678337999999982</v>
      </c>
      <c r="D61" s="7">
        <v>61.260729000000005</v>
      </c>
      <c r="E61" s="7">
        <v>153.93906699999999</v>
      </c>
      <c r="F61" s="7">
        <v>4.7905129999999998</v>
      </c>
      <c r="G61" s="7">
        <v>4.5734960000000004</v>
      </c>
      <c r="H61" s="7">
        <v>9.3640089999999994</v>
      </c>
      <c r="I61" s="7">
        <v>5.8927790000000009</v>
      </c>
      <c r="J61" s="7">
        <v>4.4713900000000004</v>
      </c>
      <c r="K61" s="7">
        <v>10.364169</v>
      </c>
      <c r="L61" s="7">
        <v>5.9302890000000001</v>
      </c>
      <c r="M61" s="7">
        <v>5.7440110000000004</v>
      </c>
      <c r="N61" s="7">
        <v>11.674300000000001</v>
      </c>
      <c r="O61" s="7">
        <v>3.1932900000000002</v>
      </c>
      <c r="P61" s="7">
        <v>6.2771910000000002</v>
      </c>
      <c r="Q61" s="7">
        <v>9.4704809999999995</v>
      </c>
      <c r="R61" s="7">
        <v>6.778905</v>
      </c>
      <c r="S61" s="7">
        <f>VLOOKUP(B61,[1]Sheet1!E$2:F$229,2,0)</f>
        <v>5.7685529999999998</v>
      </c>
      <c r="T61" s="7">
        <v>12.547457999999999</v>
      </c>
      <c r="U61" s="7">
        <v>3.9651300000000003</v>
      </c>
      <c r="V61" s="7">
        <v>5.8551589999999996</v>
      </c>
      <c r="W61" s="7">
        <f t="shared" si="0"/>
        <v>9.8202889999999989</v>
      </c>
      <c r="X61" s="7">
        <v>6.0841719999999997</v>
      </c>
      <c r="Y61" s="7">
        <v>8.0731970000000004</v>
      </c>
      <c r="Z61" s="7">
        <v>14.157368999999999</v>
      </c>
    </row>
    <row r="62" spans="1:26" x14ac:dyDescent="0.35">
      <c r="A62" s="1">
        <v>59</v>
      </c>
      <c r="B62" s="2" t="s">
        <v>102</v>
      </c>
      <c r="C62" s="7">
        <v>41.406455000000001</v>
      </c>
      <c r="D62" s="7">
        <v>0.31828499999999998</v>
      </c>
      <c r="E62" s="7">
        <v>41.724740000000004</v>
      </c>
      <c r="F62" s="7">
        <v>1.8715440000000001</v>
      </c>
      <c r="G62" s="7">
        <v>0</v>
      </c>
      <c r="H62" s="7">
        <v>1.8715440000000001</v>
      </c>
      <c r="I62" s="7">
        <v>2.1203829999999999</v>
      </c>
      <c r="J62" s="7">
        <v>8.5000000000000006E-5</v>
      </c>
      <c r="K62" s="7">
        <v>2.1204679999999998</v>
      </c>
      <c r="L62" s="7">
        <v>2.9548260000000002</v>
      </c>
      <c r="M62" s="7">
        <v>3.7699999999999999E-3</v>
      </c>
      <c r="N62" s="7">
        <v>2.958596</v>
      </c>
      <c r="O62" s="7">
        <v>2.3054420000000002</v>
      </c>
      <c r="P62" s="7">
        <v>0</v>
      </c>
      <c r="Q62" s="7">
        <v>2.3054420000000002</v>
      </c>
      <c r="R62" s="7">
        <v>3.3553629999999997</v>
      </c>
      <c r="S62" s="7">
        <f>VLOOKUP(B62,[1]Sheet1!E$2:F$229,2,0)</f>
        <v>1.3200000000000001E-4</v>
      </c>
      <c r="T62" s="7">
        <v>3.3554949999999995</v>
      </c>
      <c r="U62" s="7">
        <v>2.2291829999999999</v>
      </c>
      <c r="V62" s="7">
        <v>0</v>
      </c>
      <c r="W62" s="7">
        <f t="shared" si="0"/>
        <v>2.2291829999999999</v>
      </c>
      <c r="X62" s="7">
        <v>3.6193439999999999</v>
      </c>
      <c r="Y62" s="7">
        <v>2.2550000000000001E-3</v>
      </c>
      <c r="Z62" s="7">
        <v>3.6215989999999998</v>
      </c>
    </row>
    <row r="63" spans="1:26" x14ac:dyDescent="0.35">
      <c r="A63" s="1">
        <v>60</v>
      </c>
      <c r="B63" s="3" t="s">
        <v>140</v>
      </c>
      <c r="C63" s="7">
        <v>15.276287</v>
      </c>
      <c r="D63" s="7">
        <v>6.1478570000000001</v>
      </c>
      <c r="E63" s="7">
        <v>21.424143999999998</v>
      </c>
      <c r="F63" s="7">
        <v>1.046827</v>
      </c>
      <c r="G63" s="7">
        <v>0.21341399999999999</v>
      </c>
      <c r="H63" s="7">
        <v>1.2602409999999999</v>
      </c>
      <c r="I63" s="7">
        <v>1.1581980000000001</v>
      </c>
      <c r="J63" s="7">
        <v>0.317444</v>
      </c>
      <c r="K63" s="7">
        <v>1.4756420000000001</v>
      </c>
      <c r="L63" s="7">
        <v>1.8301540000000001</v>
      </c>
      <c r="M63" s="7">
        <v>0.35862099999999997</v>
      </c>
      <c r="N63" s="7">
        <v>2.1887750000000001</v>
      </c>
      <c r="O63" s="7">
        <v>1.152007</v>
      </c>
      <c r="P63" s="7">
        <v>0.28971399999999997</v>
      </c>
      <c r="Q63" s="7">
        <v>1.441721</v>
      </c>
      <c r="R63" s="7">
        <v>1.6318119999999998</v>
      </c>
      <c r="S63" s="7">
        <f>VLOOKUP(B63,[1]Sheet1!E$2:F$229,2,0)</f>
        <v>0.38551100000000005</v>
      </c>
      <c r="T63" s="7">
        <v>2.0173229999999998</v>
      </c>
      <c r="U63" s="7">
        <v>1.4931430000000001</v>
      </c>
      <c r="V63" s="7">
        <v>0.33457900000000002</v>
      </c>
      <c r="W63" s="7">
        <f t="shared" si="0"/>
        <v>1.8277220000000001</v>
      </c>
      <c r="X63" s="7">
        <v>1.7346429999999999</v>
      </c>
      <c r="Y63" s="7">
        <v>0.35251299999999997</v>
      </c>
      <c r="Z63" s="7">
        <v>2.0871559999999998</v>
      </c>
    </row>
    <row r="64" spans="1:26" x14ac:dyDescent="0.35">
      <c r="A64" s="1">
        <v>61</v>
      </c>
      <c r="B64" s="2" t="s">
        <v>194</v>
      </c>
      <c r="C64" s="7">
        <v>409.90527399999996</v>
      </c>
      <c r="D64" s="7">
        <v>1887.9576140000001</v>
      </c>
      <c r="E64" s="7">
        <v>2297.8628880000001</v>
      </c>
      <c r="F64" s="7">
        <v>28.751123</v>
      </c>
      <c r="G64" s="7">
        <v>180.19654500000001</v>
      </c>
      <c r="H64" s="7">
        <v>207.46025900000001</v>
      </c>
      <c r="I64" s="7">
        <v>23.478972000000002</v>
      </c>
      <c r="J64" s="7">
        <v>134.07431400000002</v>
      </c>
      <c r="K64" s="7">
        <v>157.55328600000001</v>
      </c>
      <c r="L64" s="7">
        <v>37.056305000000002</v>
      </c>
      <c r="M64" s="7">
        <v>204.41133199999999</v>
      </c>
      <c r="N64" s="7">
        <v>241.467637</v>
      </c>
      <c r="O64" s="7">
        <v>20.407330000000002</v>
      </c>
      <c r="P64" s="7">
        <v>211.981964</v>
      </c>
      <c r="Q64" s="7">
        <v>232.38929400000001</v>
      </c>
      <c r="R64" s="7">
        <v>26.177616</v>
      </c>
      <c r="S64" s="7">
        <f>VLOOKUP(B64,[1]Sheet1!E$2:F$229,2,0)</f>
        <v>193.69291000000001</v>
      </c>
      <c r="T64" s="7">
        <v>219.87052600000001</v>
      </c>
      <c r="U64" s="7">
        <v>19.230891</v>
      </c>
      <c r="V64" s="7">
        <v>155.47491600000001</v>
      </c>
      <c r="W64" s="7">
        <f t="shared" si="0"/>
        <v>174.70580699999999</v>
      </c>
      <c r="X64" s="7">
        <v>53.623232999999999</v>
      </c>
      <c r="Y64" s="7">
        <v>255.792801</v>
      </c>
      <c r="Z64" s="7">
        <v>309.41603399999997</v>
      </c>
    </row>
    <row r="65" spans="1:26" x14ac:dyDescent="0.35">
      <c r="A65" s="1">
        <v>62</v>
      </c>
      <c r="B65" s="2" t="s">
        <v>111</v>
      </c>
      <c r="C65" s="7">
        <v>39.348580999999996</v>
      </c>
      <c r="D65" s="7">
        <v>0.12020499999999999</v>
      </c>
      <c r="E65" s="7">
        <v>39.468785999999994</v>
      </c>
      <c r="F65" s="7">
        <v>0.165524</v>
      </c>
      <c r="G65" s="7">
        <v>8.6899999999999998E-4</v>
      </c>
      <c r="H65" s="7">
        <v>0.16639300000000001</v>
      </c>
      <c r="I65" s="7">
        <v>5.7426999999999999E-2</v>
      </c>
      <c r="J65" s="7">
        <v>5.9919999999999999E-3</v>
      </c>
      <c r="K65" s="7">
        <v>6.3419000000000003E-2</v>
      </c>
      <c r="L65" s="7">
        <v>4.604997</v>
      </c>
      <c r="M65" s="7">
        <v>3.6122999999999995E-2</v>
      </c>
      <c r="N65" s="7">
        <v>4.6411199999999999</v>
      </c>
      <c r="O65" s="7">
        <v>1.9727460000000001</v>
      </c>
      <c r="P65" s="7">
        <v>4.0218000000000004E-2</v>
      </c>
      <c r="Q65" s="7">
        <v>2.0129640000000002</v>
      </c>
      <c r="R65" s="7">
        <v>10.316718999999999</v>
      </c>
      <c r="S65" s="7">
        <f>VLOOKUP(B65,[1]Sheet1!E$2:F$229,2,0)</f>
        <v>3.1732999999999997E-2</v>
      </c>
      <c r="T65" s="7">
        <v>10.348451999999998</v>
      </c>
      <c r="U65" s="7">
        <v>1.1121859999999999</v>
      </c>
      <c r="V65" s="7">
        <v>2.7439000000000002E-2</v>
      </c>
      <c r="W65" s="7">
        <f t="shared" si="0"/>
        <v>1.1396249999999999</v>
      </c>
      <c r="X65" s="7">
        <v>1.088463</v>
      </c>
      <c r="Y65" s="7">
        <v>2.3363999999999999E-2</v>
      </c>
      <c r="Z65" s="7">
        <v>1.1118269999999999</v>
      </c>
    </row>
    <row r="66" spans="1:26" x14ac:dyDescent="0.35">
      <c r="A66" s="1">
        <v>63</v>
      </c>
      <c r="B66" s="2" t="s">
        <v>62</v>
      </c>
      <c r="C66" s="7">
        <v>22.657563000000003</v>
      </c>
      <c r="D66" s="7">
        <v>3.2664519999999997</v>
      </c>
      <c r="E66" s="7">
        <v>25.924015000000004</v>
      </c>
      <c r="F66" s="7">
        <v>5.4720999999999999E-2</v>
      </c>
      <c r="G66" s="7">
        <v>0.28988999999999998</v>
      </c>
      <c r="H66" s="7">
        <v>0.344611</v>
      </c>
      <c r="I66" s="7">
        <v>0.25573099999999999</v>
      </c>
      <c r="J66" s="7">
        <v>0.18000899999999997</v>
      </c>
      <c r="K66" s="7">
        <v>0.43573999999999996</v>
      </c>
      <c r="L66" s="7">
        <v>4.9718999999999999E-2</v>
      </c>
      <c r="M66" s="7">
        <v>0.155251</v>
      </c>
      <c r="N66" s="7">
        <v>0.20496999999999999</v>
      </c>
      <c r="O66" s="7">
        <v>8.9689999999999995E-3</v>
      </c>
      <c r="P66" s="7">
        <v>7.5272000000000006E-2</v>
      </c>
      <c r="Q66" s="7">
        <v>8.424100000000001E-2</v>
      </c>
      <c r="R66" s="7">
        <v>4.8195000000000002E-2</v>
      </c>
      <c r="S66" s="7">
        <f>VLOOKUP(B66,[1]Sheet1!E$2:F$229,2,0)</f>
        <v>0.22713800000000001</v>
      </c>
      <c r="T66" s="7">
        <v>0.27533299999999999</v>
      </c>
      <c r="U66" s="7">
        <v>8.9668000000000012E-2</v>
      </c>
      <c r="V66" s="7">
        <v>0.61910100000000001</v>
      </c>
      <c r="W66" s="7">
        <f t="shared" si="0"/>
        <v>0.70876899999999998</v>
      </c>
      <c r="X66" s="7">
        <v>8.6869000000000002E-2</v>
      </c>
      <c r="Y66" s="7">
        <v>0.70256700000000005</v>
      </c>
      <c r="Z66" s="7">
        <v>0.78943600000000003</v>
      </c>
    </row>
    <row r="67" spans="1:26" x14ac:dyDescent="0.35">
      <c r="A67" s="1">
        <v>64</v>
      </c>
      <c r="B67" s="2" t="s">
        <v>47</v>
      </c>
      <c r="C67" s="7">
        <v>173.93511000000001</v>
      </c>
      <c r="D67" s="7">
        <v>254.66160900000003</v>
      </c>
      <c r="E67" s="7">
        <v>428.59671900000001</v>
      </c>
      <c r="F67" s="7">
        <v>11.825659999999999</v>
      </c>
      <c r="G67" s="7">
        <v>22.525129</v>
      </c>
      <c r="H67" s="7">
        <v>34.350788999999999</v>
      </c>
      <c r="I67" s="7">
        <v>13.959591</v>
      </c>
      <c r="J67" s="7">
        <v>12.148482</v>
      </c>
      <c r="K67" s="7">
        <v>26.108072999999997</v>
      </c>
      <c r="L67" s="7">
        <v>21.604757000000003</v>
      </c>
      <c r="M67" s="7">
        <v>17.772638999999998</v>
      </c>
      <c r="N67" s="7">
        <v>39.377396000000005</v>
      </c>
      <c r="O67" s="7">
        <v>10.985288000000001</v>
      </c>
      <c r="P67" s="7">
        <v>10.895798000000001</v>
      </c>
      <c r="Q67" s="7">
        <v>21.881086000000003</v>
      </c>
      <c r="R67" s="7">
        <v>48.696394999999995</v>
      </c>
      <c r="S67" s="7">
        <f>VLOOKUP(B67,[1]Sheet1!E$2:F$229,2,0)</f>
        <v>17.732204000000003</v>
      </c>
      <c r="T67" s="7">
        <v>66.428598999999991</v>
      </c>
      <c r="U67" s="7">
        <v>17.941513999999998</v>
      </c>
      <c r="V67" s="7">
        <v>9.4962350000000004</v>
      </c>
      <c r="W67" s="7">
        <f t="shared" si="0"/>
        <v>27.437748999999997</v>
      </c>
      <c r="X67" s="7">
        <v>10.346952</v>
      </c>
      <c r="Y67" s="7">
        <v>24.400933000000002</v>
      </c>
      <c r="Z67" s="7">
        <v>34.747885000000004</v>
      </c>
    </row>
    <row r="68" spans="1:26" x14ac:dyDescent="0.35">
      <c r="A68" s="1">
        <v>65</v>
      </c>
      <c r="B68" s="2" t="s">
        <v>130</v>
      </c>
      <c r="C68" s="7">
        <v>1.1424369999999999</v>
      </c>
      <c r="D68" s="7">
        <v>0.15287199999999998</v>
      </c>
      <c r="E68" s="7">
        <v>1.2953089999999998</v>
      </c>
      <c r="F68" s="7">
        <v>1.2819999999999999E-3</v>
      </c>
      <c r="G68" s="7">
        <v>1.312E-3</v>
      </c>
      <c r="H68" s="7">
        <v>2.594E-3</v>
      </c>
      <c r="I68" s="7">
        <v>4.2514000000000003E-2</v>
      </c>
      <c r="J68" s="7">
        <v>3.803E-3</v>
      </c>
      <c r="K68" s="7">
        <v>4.6317000000000004E-2</v>
      </c>
      <c r="L68" s="7">
        <v>3.5729999999999998E-3</v>
      </c>
      <c r="M68" s="7">
        <v>2.1337999999999999E-2</v>
      </c>
      <c r="N68" s="7">
        <v>2.4910999999999999E-2</v>
      </c>
      <c r="O68" s="7">
        <v>1.8270000000000001E-3</v>
      </c>
      <c r="P68" s="7">
        <v>1.2751E-2</v>
      </c>
      <c r="Q68" s="7">
        <v>1.4578000000000001E-2</v>
      </c>
      <c r="R68" s="7">
        <v>9.332E-3</v>
      </c>
      <c r="S68" s="7">
        <f>VLOOKUP(B68,[1]Sheet1!E$2:F$229,2,0)</f>
        <v>5.13E-4</v>
      </c>
      <c r="T68" s="7">
        <v>9.8449999999999996E-3</v>
      </c>
      <c r="U68" s="7">
        <v>1.983E-3</v>
      </c>
      <c r="V68" s="7">
        <v>1.8200000000000001E-4</v>
      </c>
      <c r="W68" s="7">
        <f t="shared" si="0"/>
        <v>2.1649999999999998E-3</v>
      </c>
      <c r="X68" s="7">
        <v>0.27052199999999998</v>
      </c>
      <c r="Y68" s="7">
        <v>2.2200000000000002E-3</v>
      </c>
      <c r="Z68" s="7">
        <v>0.27274199999999998</v>
      </c>
    </row>
    <row r="69" spans="1:26" x14ac:dyDescent="0.35">
      <c r="A69" s="1">
        <v>66</v>
      </c>
      <c r="B69" s="2" t="s">
        <v>110</v>
      </c>
      <c r="C69" s="7">
        <v>307.07440200000002</v>
      </c>
      <c r="D69" s="7">
        <v>37.334353999999998</v>
      </c>
      <c r="E69" s="7">
        <v>344.40875600000004</v>
      </c>
      <c r="F69" s="7">
        <v>8.2691619999999997</v>
      </c>
      <c r="G69" s="7">
        <v>1.9193930000000001</v>
      </c>
      <c r="H69" s="7">
        <v>10.307767999999999</v>
      </c>
      <c r="I69" s="7">
        <v>28.963865000000002</v>
      </c>
      <c r="J69" s="7">
        <v>0.7429349999999999</v>
      </c>
      <c r="K69" s="7">
        <v>29.706800000000001</v>
      </c>
      <c r="L69" s="7">
        <v>15.527685</v>
      </c>
      <c r="M69" s="7">
        <v>1.108236</v>
      </c>
      <c r="N69" s="7">
        <v>16.635921</v>
      </c>
      <c r="O69" s="7">
        <v>19.741633</v>
      </c>
      <c r="P69" s="7">
        <v>5.7435590000000003</v>
      </c>
      <c r="Q69" s="7">
        <v>25.485192000000001</v>
      </c>
      <c r="R69" s="7">
        <v>19.415828000000001</v>
      </c>
      <c r="S69" s="7">
        <f>VLOOKUP(B69,[1]Sheet1!E$2:F$229,2,0)</f>
        <v>7.0597539999999999</v>
      </c>
      <c r="T69" s="7">
        <v>26.475582000000003</v>
      </c>
      <c r="U69" s="7">
        <v>11.141273999999999</v>
      </c>
      <c r="V69" s="7">
        <v>2.4232600000000004</v>
      </c>
      <c r="W69" s="7">
        <f t="shared" ref="W69:W132" si="1">U69+V69</f>
        <v>13.564534</v>
      </c>
      <c r="X69" s="7">
        <v>26.801233</v>
      </c>
      <c r="Y69" s="7">
        <v>3.5349079999999997</v>
      </c>
      <c r="Z69" s="7">
        <v>30.336140999999998</v>
      </c>
    </row>
    <row r="70" spans="1:26" x14ac:dyDescent="0.35">
      <c r="A70" s="1">
        <v>67</v>
      </c>
      <c r="B70" s="3" t="s">
        <v>176</v>
      </c>
      <c r="C70" s="7">
        <v>0.118279</v>
      </c>
      <c r="D70" s="7">
        <v>0</v>
      </c>
      <c r="E70" s="7">
        <v>0.118279</v>
      </c>
      <c r="F70" s="7">
        <v>3.1999999999999999E-5</v>
      </c>
      <c r="G70" s="7">
        <v>5.6799999999999993E-4</v>
      </c>
      <c r="H70" s="7">
        <v>5.9999999999999995E-4</v>
      </c>
      <c r="I70" s="7">
        <v>0</v>
      </c>
      <c r="J70" s="7">
        <v>3.2000000000000003E-4</v>
      </c>
      <c r="K70" s="7">
        <v>3.2000000000000003E-4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5.9999999999999995E-5</v>
      </c>
      <c r="S70" s="7">
        <f>VLOOKUP(B70,[1]Sheet1!E$2:F$229,2,0)</f>
        <v>0</v>
      </c>
      <c r="T70" s="7">
        <v>5.9999999999999995E-5</v>
      </c>
      <c r="U70" s="7">
        <v>0</v>
      </c>
      <c r="V70" s="7">
        <v>0</v>
      </c>
      <c r="W70" s="7">
        <f t="shared" si="1"/>
        <v>0</v>
      </c>
      <c r="X70" s="7">
        <v>6.7100000000000005E-4</v>
      </c>
      <c r="Y70" s="7">
        <v>4.4930000000000005E-3</v>
      </c>
      <c r="Z70" s="7">
        <v>5.1640000000000002E-3</v>
      </c>
    </row>
    <row r="71" spans="1:26" x14ac:dyDescent="0.35">
      <c r="A71" s="1">
        <v>68</v>
      </c>
      <c r="B71" s="2" t="s">
        <v>41</v>
      </c>
      <c r="C71" s="7">
        <v>123.516677</v>
      </c>
      <c r="D71" s="7">
        <v>2.7647359999999996</v>
      </c>
      <c r="E71" s="7">
        <v>126.281413</v>
      </c>
      <c r="F71" s="7">
        <v>2.2690999999999999E-2</v>
      </c>
      <c r="G71" s="7">
        <v>0</v>
      </c>
      <c r="H71" s="7">
        <v>2.2690999999999999E-2</v>
      </c>
      <c r="I71" s="7">
        <v>1.3953E-2</v>
      </c>
      <c r="J71" s="7">
        <v>1.2967870000000001</v>
      </c>
      <c r="K71" s="7">
        <v>1.3107400000000002</v>
      </c>
      <c r="L71" s="7">
        <v>1.4064999999999999E-2</v>
      </c>
      <c r="M71" s="7">
        <v>0.35689499999999996</v>
      </c>
      <c r="N71" s="7">
        <v>0.37095999999999996</v>
      </c>
      <c r="O71" s="7">
        <v>7.5820000000000002E-3</v>
      </c>
      <c r="P71" s="7">
        <v>0.32958699999999996</v>
      </c>
      <c r="Q71" s="7">
        <v>0.33716899999999994</v>
      </c>
      <c r="R71" s="7">
        <v>1.5677E-2</v>
      </c>
      <c r="S71" s="7">
        <f>VLOOKUP(B71,[1]Sheet1!E$2:F$229,2,0)</f>
        <v>0.92526399999999998</v>
      </c>
      <c r="T71" s="7">
        <v>0.94094100000000003</v>
      </c>
      <c r="U71" s="7">
        <v>6.3109999999999998E-3</v>
      </c>
      <c r="V71" s="7">
        <v>2.117E-3</v>
      </c>
      <c r="W71" s="7">
        <f t="shared" si="1"/>
        <v>8.4279999999999997E-3</v>
      </c>
      <c r="X71" s="7">
        <v>1.8779000000000001E-2</v>
      </c>
      <c r="Y71" s="7">
        <v>0</v>
      </c>
      <c r="Z71" s="7">
        <v>1.8779000000000001E-2</v>
      </c>
    </row>
    <row r="72" spans="1:26" x14ac:dyDescent="0.35">
      <c r="A72" s="1">
        <v>69</v>
      </c>
      <c r="B72" s="2" t="s">
        <v>76</v>
      </c>
      <c r="C72" s="7">
        <v>3061.8305549999991</v>
      </c>
      <c r="D72" s="7">
        <v>1352.4582810000002</v>
      </c>
      <c r="E72" s="7">
        <v>4414.2888359999997</v>
      </c>
      <c r="F72" s="7">
        <v>242.03821400000001</v>
      </c>
      <c r="G72" s="7">
        <v>107.299451</v>
      </c>
      <c r="H72" s="7">
        <v>349.40769</v>
      </c>
      <c r="I72" s="7">
        <v>252.885683</v>
      </c>
      <c r="J72" s="7">
        <v>98.230854999999991</v>
      </c>
      <c r="K72" s="7">
        <v>351.11653799999999</v>
      </c>
      <c r="L72" s="7">
        <v>269.03377500000005</v>
      </c>
      <c r="M72" s="7">
        <v>108.017231</v>
      </c>
      <c r="N72" s="7">
        <v>377.05100600000003</v>
      </c>
      <c r="O72" s="7">
        <v>286.66025300000001</v>
      </c>
      <c r="P72" s="7">
        <v>69.387792000000005</v>
      </c>
      <c r="Q72" s="7">
        <v>356.048045</v>
      </c>
      <c r="R72" s="7">
        <v>321.216703</v>
      </c>
      <c r="S72" s="7">
        <f>VLOOKUP(B72,[1]Sheet1!E$2:F$229,2,0)</f>
        <v>109.627043</v>
      </c>
      <c r="T72" s="7">
        <v>430.84374600000001</v>
      </c>
      <c r="U72" s="7">
        <v>225.60090199999999</v>
      </c>
      <c r="V72" s="7">
        <v>98.852736000000007</v>
      </c>
      <c r="W72" s="7">
        <f t="shared" si="1"/>
        <v>324.45363800000001</v>
      </c>
      <c r="X72" s="7">
        <v>265.67037099999999</v>
      </c>
      <c r="Y72" s="7">
        <v>114.54979399999999</v>
      </c>
      <c r="Z72" s="7">
        <v>380.22016499999995</v>
      </c>
    </row>
    <row r="73" spans="1:26" x14ac:dyDescent="0.35">
      <c r="A73" s="1">
        <v>70</v>
      </c>
      <c r="B73" s="2" t="s">
        <v>216</v>
      </c>
      <c r="C73" s="7">
        <v>2.2787760000000001</v>
      </c>
      <c r="D73" s="7">
        <v>0.38976799999999995</v>
      </c>
      <c r="E73" s="7">
        <v>2.6685440000000002</v>
      </c>
      <c r="F73" s="7">
        <v>6.3256000000000007E-2</v>
      </c>
      <c r="G73" s="7">
        <v>2.6806E-2</v>
      </c>
      <c r="H73" s="7">
        <v>9.0062000000000003E-2</v>
      </c>
      <c r="I73" s="7">
        <v>0.200853</v>
      </c>
      <c r="J73" s="7">
        <v>5.1313999999999999E-2</v>
      </c>
      <c r="K73" s="7">
        <v>0.25216700000000003</v>
      </c>
      <c r="L73" s="7">
        <v>8.2591999999999999E-2</v>
      </c>
      <c r="M73" s="7">
        <v>0.13156499999999999</v>
      </c>
      <c r="N73" s="7">
        <v>0.21415699999999999</v>
      </c>
      <c r="O73" s="7">
        <v>0.18047300000000002</v>
      </c>
      <c r="P73" s="7">
        <v>0</v>
      </c>
      <c r="Q73" s="7">
        <v>0.18047300000000002</v>
      </c>
      <c r="R73" s="7">
        <v>0.18790999999999999</v>
      </c>
      <c r="S73" s="7">
        <f>VLOOKUP(B73,[1]Sheet1!E$2:F$229,2,0)</f>
        <v>1.06E-4</v>
      </c>
      <c r="T73" s="7">
        <v>0.18801599999999999</v>
      </c>
      <c r="U73" s="7">
        <v>0.17355199999999998</v>
      </c>
      <c r="V73" s="7">
        <v>1.6978999999999998E-2</v>
      </c>
      <c r="W73" s="7">
        <f t="shared" si="1"/>
        <v>0.19053099999999998</v>
      </c>
      <c r="X73" s="7">
        <v>0.121851</v>
      </c>
      <c r="Y73" s="7">
        <v>1.5900000000000002E-4</v>
      </c>
      <c r="Z73" s="7">
        <v>0.12201000000000001</v>
      </c>
    </row>
    <row r="74" spans="1:26" x14ac:dyDescent="0.35">
      <c r="A74" s="1">
        <v>71</v>
      </c>
      <c r="B74" s="2" t="s">
        <v>198</v>
      </c>
      <c r="C74" s="7">
        <v>208.832821</v>
      </c>
      <c r="D74" s="7">
        <v>304.39104700000001</v>
      </c>
      <c r="E74" s="7">
        <v>513.22386800000004</v>
      </c>
      <c r="F74" s="7">
        <v>10.386683999999999</v>
      </c>
      <c r="G74" s="7">
        <v>14.522926</v>
      </c>
      <c r="H74" s="7">
        <v>24.912633999999997</v>
      </c>
      <c r="I74" s="7">
        <v>8.3364130000000003</v>
      </c>
      <c r="J74" s="7">
        <v>21.546661</v>
      </c>
      <c r="K74" s="7">
        <v>29.883074000000001</v>
      </c>
      <c r="L74" s="7">
        <v>14.090941000000001</v>
      </c>
      <c r="M74" s="7">
        <v>17.751236000000002</v>
      </c>
      <c r="N74" s="7">
        <v>31.842177000000003</v>
      </c>
      <c r="O74" s="7">
        <v>13.591679000000001</v>
      </c>
      <c r="P74" s="7">
        <v>15.179653</v>
      </c>
      <c r="Q74" s="7">
        <v>28.771332000000001</v>
      </c>
      <c r="R74" s="7">
        <v>13.762675999999999</v>
      </c>
      <c r="S74" s="7">
        <f>VLOOKUP(B74,[1]Sheet1!E$2:F$229,2,0)</f>
        <v>26.347553999999999</v>
      </c>
      <c r="T74" s="7">
        <v>40.110230000000001</v>
      </c>
      <c r="U74" s="7">
        <v>11.845190000000001</v>
      </c>
      <c r="V74" s="7">
        <v>22.905142999999999</v>
      </c>
      <c r="W74" s="7">
        <f t="shared" si="1"/>
        <v>34.750332999999998</v>
      </c>
      <c r="X74" s="7">
        <v>10.226769000000001</v>
      </c>
      <c r="Y74" s="7">
        <v>25.250223000000002</v>
      </c>
      <c r="Z74" s="7">
        <v>35.476992000000003</v>
      </c>
    </row>
    <row r="75" spans="1:26" x14ac:dyDescent="0.35">
      <c r="A75" s="1">
        <v>72</v>
      </c>
      <c r="B75" s="2" t="s">
        <v>179</v>
      </c>
      <c r="C75" s="7">
        <v>131.96149800000003</v>
      </c>
      <c r="D75" s="7">
        <v>22.138474000000002</v>
      </c>
      <c r="E75" s="7">
        <v>154.09997200000004</v>
      </c>
      <c r="F75" s="7">
        <v>13.115050999999999</v>
      </c>
      <c r="G75" s="7">
        <v>5.5658599999999998</v>
      </c>
      <c r="H75" s="7">
        <v>18.691810999999998</v>
      </c>
      <c r="I75" s="7">
        <v>14.866346</v>
      </c>
      <c r="J75" s="7">
        <v>4.2217070000000003</v>
      </c>
      <c r="K75" s="7">
        <v>19.088053000000002</v>
      </c>
      <c r="L75" s="7">
        <v>10.331899999999999</v>
      </c>
      <c r="M75" s="7">
        <v>1.576994</v>
      </c>
      <c r="N75" s="7">
        <v>11.908894</v>
      </c>
      <c r="O75" s="7">
        <v>9.5424310000000006</v>
      </c>
      <c r="P75" s="7">
        <v>0.44732900000000003</v>
      </c>
      <c r="Q75" s="7">
        <v>9.9897600000000004</v>
      </c>
      <c r="R75" s="7">
        <v>49.455019999999998</v>
      </c>
      <c r="S75" s="7">
        <f>VLOOKUP(B75,[1]Sheet1!E$2:F$229,2,0)</f>
        <v>0.830148</v>
      </c>
      <c r="T75" s="7">
        <v>50.285167999999999</v>
      </c>
      <c r="U75" s="7">
        <v>61.380012999999998</v>
      </c>
      <c r="V75" s="7">
        <v>0.33324799999999999</v>
      </c>
      <c r="W75" s="7">
        <f t="shared" si="1"/>
        <v>61.713260999999996</v>
      </c>
      <c r="X75" s="7">
        <v>128.75917200000001</v>
      </c>
      <c r="Y75" s="7">
        <v>8.4894000000000011E-2</v>
      </c>
      <c r="Z75" s="7">
        <v>128.844066</v>
      </c>
    </row>
    <row r="76" spans="1:26" x14ac:dyDescent="0.35">
      <c r="A76" s="1">
        <v>73</v>
      </c>
      <c r="B76" s="2" t="s">
        <v>37</v>
      </c>
      <c r="C76" s="7">
        <v>663.36194399999988</v>
      </c>
      <c r="D76" s="7">
        <v>1560.6406349999997</v>
      </c>
      <c r="E76" s="7">
        <v>2224.0025789999995</v>
      </c>
      <c r="F76" s="7">
        <v>44.660525999999997</v>
      </c>
      <c r="G76" s="7">
        <v>121.444924</v>
      </c>
      <c r="H76" s="7">
        <v>166.06340399999999</v>
      </c>
      <c r="I76" s="7">
        <v>44.241188000000001</v>
      </c>
      <c r="J76" s="7">
        <v>115.806276</v>
      </c>
      <c r="K76" s="7">
        <v>160.04746399999999</v>
      </c>
      <c r="L76" s="7">
        <v>77.000154999999992</v>
      </c>
      <c r="M76" s="7">
        <v>108.54899800000001</v>
      </c>
      <c r="N76" s="7">
        <v>185.54915299999999</v>
      </c>
      <c r="O76" s="7">
        <v>41.875370000000004</v>
      </c>
      <c r="P76" s="7">
        <v>72.26453699999999</v>
      </c>
      <c r="Q76" s="7">
        <v>114.13990699999999</v>
      </c>
      <c r="R76" s="7">
        <v>47.914519999999996</v>
      </c>
      <c r="S76" s="7">
        <f>VLOOKUP(B76,[1]Sheet1!E$2:F$229,2,0)</f>
        <v>120.86890099999999</v>
      </c>
      <c r="T76" s="7">
        <v>168.78342099999998</v>
      </c>
      <c r="U76" s="7">
        <v>42.513279000000004</v>
      </c>
      <c r="V76" s="7">
        <v>102.46876300000001</v>
      </c>
      <c r="W76" s="7">
        <f t="shared" si="1"/>
        <v>144.98204200000001</v>
      </c>
      <c r="X76" s="7">
        <v>33.265525000000004</v>
      </c>
      <c r="Y76" s="7">
        <v>109.988624</v>
      </c>
      <c r="Z76" s="7">
        <v>143.25414900000001</v>
      </c>
    </row>
    <row r="77" spans="1:26" x14ac:dyDescent="0.35">
      <c r="A77" s="1">
        <v>74</v>
      </c>
      <c r="B77" s="2" t="s">
        <v>21</v>
      </c>
      <c r="C77" s="7">
        <v>10288.082325000001</v>
      </c>
      <c r="D77" s="7">
        <v>11545.473971000001</v>
      </c>
      <c r="E77" s="7">
        <v>21833.556296000002</v>
      </c>
      <c r="F77" s="7">
        <v>743.49283700000001</v>
      </c>
      <c r="G77" s="7">
        <v>884.41873899999996</v>
      </c>
      <c r="H77" s="7">
        <v>1629.122155</v>
      </c>
      <c r="I77" s="7">
        <v>807.92681900000002</v>
      </c>
      <c r="J77" s="7">
        <v>1168.362895</v>
      </c>
      <c r="K77" s="7">
        <v>1976.289714</v>
      </c>
      <c r="L77" s="7">
        <v>859.59258799999998</v>
      </c>
      <c r="M77" s="7">
        <v>1200.3999820000001</v>
      </c>
      <c r="N77" s="7">
        <v>2059.9925700000003</v>
      </c>
      <c r="O77" s="7">
        <v>812.28666299999998</v>
      </c>
      <c r="P77" s="7">
        <v>1032.2897230000001</v>
      </c>
      <c r="Q77" s="7">
        <v>1844.5763860000002</v>
      </c>
      <c r="R77" s="7">
        <v>935.62938300000008</v>
      </c>
      <c r="S77" s="7">
        <f>VLOOKUP(B77,[1]Sheet1!E$2:F$229,2,0)</f>
        <v>1147.140852</v>
      </c>
      <c r="T77" s="7">
        <v>2082.770235</v>
      </c>
      <c r="U77" s="7">
        <v>745.56743400000005</v>
      </c>
      <c r="V77" s="7">
        <v>986.63262100000009</v>
      </c>
      <c r="W77" s="7">
        <f t="shared" si="1"/>
        <v>1732.2000550000002</v>
      </c>
      <c r="X77" s="7">
        <v>788.55280299999993</v>
      </c>
      <c r="Y77" s="7">
        <v>1192.3152729999999</v>
      </c>
      <c r="Z77" s="7">
        <v>1980.8680759999997</v>
      </c>
    </row>
    <row r="78" spans="1:26" x14ac:dyDescent="0.35">
      <c r="A78" s="1">
        <v>75</v>
      </c>
      <c r="B78" s="2" t="s">
        <v>233</v>
      </c>
      <c r="C78" s="7">
        <v>5.7435E-2</v>
      </c>
      <c r="D78" s="7">
        <v>1.0763999999999999E-2</v>
      </c>
      <c r="E78" s="7">
        <v>6.8198999999999996E-2</v>
      </c>
      <c r="F78" s="7">
        <v>0</v>
      </c>
      <c r="G78" s="7">
        <v>1.5129999999999998E-3</v>
      </c>
      <c r="H78" s="7">
        <v>1.5129999999999998E-3</v>
      </c>
      <c r="I78" s="7">
        <v>0</v>
      </c>
      <c r="J78" s="7">
        <v>0</v>
      </c>
      <c r="K78" s="7">
        <v>0</v>
      </c>
      <c r="L78" s="7">
        <v>0</v>
      </c>
      <c r="M78" s="7">
        <v>6.9099999999999999E-4</v>
      </c>
      <c r="N78" s="7">
        <v>6.9099999999999999E-4</v>
      </c>
      <c r="O78" s="7">
        <v>0</v>
      </c>
      <c r="P78" s="7">
        <v>6.900000000000001E-5</v>
      </c>
      <c r="Q78" s="7">
        <v>6.900000000000001E-5</v>
      </c>
      <c r="R78" s="7">
        <v>0</v>
      </c>
      <c r="S78" s="7">
        <f>VLOOKUP(B78,[1]Sheet1!E$2:F$229,2,0)</f>
        <v>5.9099999999999995E-4</v>
      </c>
      <c r="T78" s="7">
        <v>5.9099999999999995E-4</v>
      </c>
      <c r="U78" s="7">
        <v>0</v>
      </c>
      <c r="V78" s="7">
        <v>0</v>
      </c>
      <c r="W78" s="7">
        <f t="shared" si="1"/>
        <v>0</v>
      </c>
      <c r="X78" s="7">
        <v>0</v>
      </c>
      <c r="Y78" s="7">
        <v>4.6E-5</v>
      </c>
      <c r="Z78" s="7">
        <v>4.6E-5</v>
      </c>
    </row>
    <row r="79" spans="1:26" x14ac:dyDescent="0.35">
      <c r="A79" s="1">
        <v>76</v>
      </c>
      <c r="B79" s="2" t="s">
        <v>221</v>
      </c>
      <c r="C79" s="7">
        <v>8.0816559999999988</v>
      </c>
      <c r="D79" s="7">
        <v>7.5790999999999997E-2</v>
      </c>
      <c r="E79" s="7">
        <v>8.1574469999999994</v>
      </c>
      <c r="F79" s="7">
        <v>1.4609909999999999</v>
      </c>
      <c r="G79" s="7">
        <v>0</v>
      </c>
      <c r="H79" s="7">
        <v>1.4609909999999999</v>
      </c>
      <c r="I79" s="7">
        <v>0.45560500000000004</v>
      </c>
      <c r="J79" s="7">
        <v>0</v>
      </c>
      <c r="K79" s="7">
        <v>0.45560500000000004</v>
      </c>
      <c r="L79" s="7">
        <v>0.36326999999999998</v>
      </c>
      <c r="M79" s="7">
        <v>0</v>
      </c>
      <c r="N79" s="7">
        <v>0.36326999999999998</v>
      </c>
      <c r="O79" s="7">
        <v>0.83531100000000003</v>
      </c>
      <c r="P79" s="7">
        <v>7.4100000000000001E-4</v>
      </c>
      <c r="Q79" s="7">
        <v>0.83605200000000002</v>
      </c>
      <c r="R79" s="7">
        <v>0.82660199999999995</v>
      </c>
      <c r="S79" s="7">
        <f>VLOOKUP(B79,[1]Sheet1!E$2:F$229,2,0)</f>
        <v>0</v>
      </c>
      <c r="T79" s="7">
        <v>0.82660199999999995</v>
      </c>
      <c r="U79" s="7">
        <v>0.28917700000000002</v>
      </c>
      <c r="V79" s="7">
        <v>0</v>
      </c>
      <c r="W79" s="7">
        <f t="shared" si="1"/>
        <v>0.28917700000000002</v>
      </c>
      <c r="X79" s="7">
        <v>0.384658</v>
      </c>
      <c r="Y79" s="7">
        <v>0</v>
      </c>
      <c r="Z79" s="7">
        <v>0.384658</v>
      </c>
    </row>
    <row r="80" spans="1:26" x14ac:dyDescent="0.35">
      <c r="A80" s="1">
        <v>77</v>
      </c>
      <c r="B80" s="3" t="s">
        <v>104</v>
      </c>
      <c r="C80" s="7">
        <v>69.228590999999994</v>
      </c>
      <c r="D80" s="7">
        <v>29.156957999999999</v>
      </c>
      <c r="E80" s="7">
        <v>98.385548999999997</v>
      </c>
      <c r="F80" s="7">
        <v>3.9221219999999999</v>
      </c>
      <c r="G80" s="7">
        <v>2.056908</v>
      </c>
      <c r="H80" s="7">
        <v>5.9790299999999998</v>
      </c>
      <c r="I80" s="7">
        <v>3.4633440000000002</v>
      </c>
      <c r="J80" s="7">
        <v>0.27368799999999999</v>
      </c>
      <c r="K80" s="7">
        <v>3.7370320000000001</v>
      </c>
      <c r="L80" s="7">
        <v>11.344656000000001</v>
      </c>
      <c r="M80" s="7">
        <v>0.27310899999999999</v>
      </c>
      <c r="N80" s="7">
        <v>11.617765</v>
      </c>
      <c r="O80" s="7">
        <v>4.4113119999999997</v>
      </c>
      <c r="P80" s="7">
        <v>0.33843599999999996</v>
      </c>
      <c r="Q80" s="7">
        <v>4.7497479999999994</v>
      </c>
      <c r="R80" s="7">
        <v>10.242075999999999</v>
      </c>
      <c r="S80" s="7">
        <f>VLOOKUP(B80,[1]Sheet1!E$2:F$229,2,0)</f>
        <v>2.4634319999999996</v>
      </c>
      <c r="T80" s="7">
        <v>12.705507999999998</v>
      </c>
      <c r="U80" s="7">
        <v>8.1418099999999995</v>
      </c>
      <c r="V80" s="7">
        <v>0.65545699999999996</v>
      </c>
      <c r="W80" s="7">
        <f t="shared" si="1"/>
        <v>8.7972669999999997</v>
      </c>
      <c r="X80" s="7">
        <v>7.6246619999999998</v>
      </c>
      <c r="Y80" s="7">
        <v>0.67015499999999995</v>
      </c>
      <c r="Z80" s="7">
        <v>8.2948170000000001</v>
      </c>
    </row>
    <row r="81" spans="1:26" x14ac:dyDescent="0.35">
      <c r="A81" s="1">
        <v>78</v>
      </c>
      <c r="B81" s="2" t="s">
        <v>90</v>
      </c>
      <c r="C81" s="7">
        <v>68.272138999999996</v>
      </c>
      <c r="D81" s="7">
        <v>7.0045200000000003</v>
      </c>
      <c r="E81" s="7">
        <v>75.276658999999995</v>
      </c>
      <c r="F81" s="7">
        <v>7.7123459999999993</v>
      </c>
      <c r="G81" s="7">
        <v>0.31942599999999999</v>
      </c>
      <c r="H81" s="7">
        <v>8.0317720000000001</v>
      </c>
      <c r="I81" s="7">
        <v>8.1674050000000005</v>
      </c>
      <c r="J81" s="7">
        <v>0.85315300000000005</v>
      </c>
      <c r="K81" s="7">
        <v>9.0205580000000012</v>
      </c>
      <c r="L81" s="7">
        <v>5.1810330000000002</v>
      </c>
      <c r="M81" s="7">
        <v>0.52803800000000001</v>
      </c>
      <c r="N81" s="7">
        <v>5.7090709999999998</v>
      </c>
      <c r="O81" s="7">
        <v>4.9555559999999996</v>
      </c>
      <c r="P81" s="7">
        <v>3.5220369999999996</v>
      </c>
      <c r="Q81" s="7">
        <v>8.4775929999999988</v>
      </c>
      <c r="R81" s="7">
        <v>7.7225089999999996</v>
      </c>
      <c r="S81" s="7">
        <f>VLOOKUP(B81,[1]Sheet1!E$2:F$229,2,0)</f>
        <v>0.43530599999999997</v>
      </c>
      <c r="T81" s="7">
        <v>8.1578149999999994</v>
      </c>
      <c r="U81" s="7">
        <v>5.0200870000000002</v>
      </c>
      <c r="V81" s="7">
        <v>6.7999999999999999E-5</v>
      </c>
      <c r="W81" s="7">
        <f t="shared" si="1"/>
        <v>5.0201549999999999</v>
      </c>
      <c r="X81" s="7">
        <v>7.0121329999999995</v>
      </c>
      <c r="Y81" s="7">
        <v>1.7230000000000001E-3</v>
      </c>
      <c r="Z81" s="7">
        <v>7.0138559999999996</v>
      </c>
    </row>
    <row r="82" spans="1:26" x14ac:dyDescent="0.35">
      <c r="A82" s="1">
        <v>79</v>
      </c>
      <c r="B82" s="2" t="s">
        <v>96</v>
      </c>
      <c r="C82" s="7">
        <v>268.65088299999996</v>
      </c>
      <c r="D82" s="7">
        <v>363.42822500000005</v>
      </c>
      <c r="E82" s="7">
        <v>632.07910800000002</v>
      </c>
      <c r="F82" s="7">
        <v>22.290122</v>
      </c>
      <c r="G82" s="7">
        <v>12.390332000000001</v>
      </c>
      <c r="H82" s="7">
        <v>34.680453999999997</v>
      </c>
      <c r="I82" s="7">
        <v>41.008403999999999</v>
      </c>
      <c r="J82" s="7">
        <v>25.206885999999997</v>
      </c>
      <c r="K82" s="7">
        <v>66.215289999999996</v>
      </c>
      <c r="L82" s="7">
        <v>25.783550999999999</v>
      </c>
      <c r="M82" s="7">
        <v>11.121625</v>
      </c>
      <c r="N82" s="7">
        <v>36.905175999999997</v>
      </c>
      <c r="O82" s="7">
        <v>23.711803</v>
      </c>
      <c r="P82" s="7">
        <v>12.958347999999999</v>
      </c>
      <c r="Q82" s="7">
        <v>36.670150999999997</v>
      </c>
      <c r="R82" s="7">
        <v>30.378992999999998</v>
      </c>
      <c r="S82" s="7">
        <f>VLOOKUP(B82,[1]Sheet1!E$2:F$229,2,0)</f>
        <v>11.361000000000001</v>
      </c>
      <c r="T82" s="7">
        <v>41.739992999999998</v>
      </c>
      <c r="U82" s="7">
        <v>21.337152999999997</v>
      </c>
      <c r="V82" s="7">
        <v>6.7705450000000003</v>
      </c>
      <c r="W82" s="7">
        <f t="shared" si="1"/>
        <v>28.107697999999999</v>
      </c>
      <c r="X82" s="7">
        <v>26.112345000000001</v>
      </c>
      <c r="Y82" s="7">
        <v>33.386448999999999</v>
      </c>
      <c r="Z82" s="7">
        <v>59.498794000000004</v>
      </c>
    </row>
    <row r="83" spans="1:26" x14ac:dyDescent="0.35">
      <c r="A83" s="1">
        <v>80</v>
      </c>
      <c r="B83" s="3" t="s">
        <v>92</v>
      </c>
      <c r="C83" s="7">
        <v>162.97341200000002</v>
      </c>
      <c r="D83" s="7">
        <v>43.427308000000011</v>
      </c>
      <c r="E83" s="7">
        <v>206.40072000000004</v>
      </c>
      <c r="F83" s="7">
        <v>14.824292999999999</v>
      </c>
      <c r="G83" s="7">
        <v>9.3641020000000008</v>
      </c>
      <c r="H83" s="7">
        <v>24.188395</v>
      </c>
      <c r="I83" s="7">
        <v>18.167437999999997</v>
      </c>
      <c r="J83" s="7">
        <v>0.99489700000000003</v>
      </c>
      <c r="K83" s="7">
        <v>19.162334999999999</v>
      </c>
      <c r="L83" s="7">
        <v>11.583328</v>
      </c>
      <c r="M83" s="7">
        <v>3.0634050000000004</v>
      </c>
      <c r="N83" s="7">
        <v>14.646733000000001</v>
      </c>
      <c r="O83" s="7">
        <v>10.996564000000001</v>
      </c>
      <c r="P83" s="7">
        <v>1.596115</v>
      </c>
      <c r="Q83" s="7">
        <v>12.592679</v>
      </c>
      <c r="R83" s="7">
        <v>17.255452000000002</v>
      </c>
      <c r="S83" s="7">
        <f>VLOOKUP(B83,[1]Sheet1!E$2:F$229,2,0)</f>
        <v>0.75991799999999998</v>
      </c>
      <c r="T83" s="7">
        <v>18.015370000000001</v>
      </c>
      <c r="U83" s="7">
        <v>13.129877</v>
      </c>
      <c r="V83" s="7">
        <v>7.5111030000000003</v>
      </c>
      <c r="W83" s="7">
        <f t="shared" si="1"/>
        <v>20.640979999999999</v>
      </c>
      <c r="X83" s="7">
        <v>23.042774000000001</v>
      </c>
      <c r="Y83" s="7">
        <v>0.61134699999999997</v>
      </c>
      <c r="Z83" s="7">
        <v>23.654121</v>
      </c>
    </row>
    <row r="84" spans="1:26" x14ac:dyDescent="0.35">
      <c r="A84" s="1">
        <v>81</v>
      </c>
      <c r="B84" s="2" t="s">
        <v>91</v>
      </c>
      <c r="C84" s="7">
        <v>9.7082700000000006</v>
      </c>
      <c r="D84" s="7">
        <v>2.5112710000000003</v>
      </c>
      <c r="E84" s="7">
        <v>12.219541000000001</v>
      </c>
      <c r="F84" s="7">
        <v>0.44954</v>
      </c>
      <c r="G84" s="7">
        <v>9.9092E-2</v>
      </c>
      <c r="H84" s="7">
        <v>0.54863200000000001</v>
      </c>
      <c r="I84" s="7">
        <v>0.64738399999999996</v>
      </c>
      <c r="J84" s="7">
        <v>0</v>
      </c>
      <c r="K84" s="7">
        <v>0.64738399999999996</v>
      </c>
      <c r="L84" s="7">
        <v>0.70261600000000002</v>
      </c>
      <c r="M84" s="7">
        <v>1.5004E-2</v>
      </c>
      <c r="N84" s="7">
        <v>0.71762000000000004</v>
      </c>
      <c r="O84" s="7">
        <v>1.2202439999999999</v>
      </c>
      <c r="P84" s="7">
        <v>0</v>
      </c>
      <c r="Q84" s="7">
        <v>1.2202439999999999</v>
      </c>
      <c r="R84" s="7">
        <v>1.4877860000000001</v>
      </c>
      <c r="S84" s="7">
        <f>VLOOKUP(B84,[1]Sheet1!E$2:F$229,2,0)</f>
        <v>0.88524599999999998</v>
      </c>
      <c r="T84" s="7">
        <v>2.3730320000000003</v>
      </c>
      <c r="U84" s="7">
        <v>1.4888910000000002</v>
      </c>
      <c r="V84" s="7">
        <v>0.52655600000000002</v>
      </c>
      <c r="W84" s="7">
        <f t="shared" si="1"/>
        <v>2.015447</v>
      </c>
      <c r="X84" s="7">
        <v>2.2939630000000002</v>
      </c>
      <c r="Y84" s="7">
        <v>4.6503329999999998</v>
      </c>
      <c r="Z84" s="7">
        <v>6.9442959999999996</v>
      </c>
    </row>
    <row r="85" spans="1:26" x14ac:dyDescent="0.35">
      <c r="A85" s="1">
        <v>82</v>
      </c>
      <c r="B85" s="2" t="s">
        <v>161</v>
      </c>
      <c r="C85" s="7">
        <v>2.5524279999999999</v>
      </c>
      <c r="D85" s="7">
        <v>1.6598999999999999E-2</v>
      </c>
      <c r="E85" s="7">
        <v>2.5690269999999997</v>
      </c>
      <c r="F85" s="7">
        <v>9.5027E-2</v>
      </c>
      <c r="G85" s="7">
        <v>0</v>
      </c>
      <c r="H85" s="7">
        <v>9.5027E-2</v>
      </c>
      <c r="I85" s="7">
        <v>0.114875</v>
      </c>
      <c r="J85" s="7">
        <v>1.3300000000000001E-4</v>
      </c>
      <c r="K85" s="7">
        <v>0.115008</v>
      </c>
      <c r="L85" s="7">
        <v>0.125385</v>
      </c>
      <c r="M85" s="7">
        <v>7.9999999999999996E-6</v>
      </c>
      <c r="N85" s="7">
        <v>0.125393</v>
      </c>
      <c r="O85" s="7">
        <v>0.16252799999999998</v>
      </c>
      <c r="P85" s="7">
        <v>0</v>
      </c>
      <c r="Q85" s="7">
        <v>0.16252799999999998</v>
      </c>
      <c r="R85" s="7">
        <v>0.20594900000000002</v>
      </c>
      <c r="S85" s="7">
        <f>VLOOKUP(B85,[1]Sheet1!E$2:F$229,2,0)</f>
        <v>0</v>
      </c>
      <c r="T85" s="7">
        <v>0.20594900000000002</v>
      </c>
      <c r="U85" s="7">
        <v>0.118328</v>
      </c>
      <c r="V85" s="7">
        <v>1.2E-5</v>
      </c>
      <c r="W85" s="7">
        <f t="shared" si="1"/>
        <v>0.11834</v>
      </c>
      <c r="X85" s="7">
        <v>0.120077</v>
      </c>
      <c r="Y85" s="7">
        <v>0</v>
      </c>
      <c r="Z85" s="7">
        <v>0.120077</v>
      </c>
    </row>
    <row r="86" spans="1:26" x14ac:dyDescent="0.35">
      <c r="A86" s="1">
        <v>83</v>
      </c>
      <c r="B86" s="2" t="s">
        <v>134</v>
      </c>
      <c r="C86" s="7">
        <v>5.0134999999999999E-2</v>
      </c>
      <c r="D86" s="7">
        <v>7.7000000000000001E-5</v>
      </c>
      <c r="E86" s="7">
        <v>5.0212E-2</v>
      </c>
      <c r="F86" s="7">
        <v>2.6979999999999999E-3</v>
      </c>
      <c r="G86" s="7">
        <v>1.35E-4</v>
      </c>
      <c r="H86" s="7">
        <v>2.833E-3</v>
      </c>
      <c r="I86" s="7">
        <v>4.79E-3</v>
      </c>
      <c r="J86" s="7">
        <v>0</v>
      </c>
      <c r="K86" s="7">
        <v>4.79E-3</v>
      </c>
      <c r="L86" s="7">
        <v>1.7999999999999997E-5</v>
      </c>
      <c r="M86" s="7">
        <v>0</v>
      </c>
      <c r="N86" s="7">
        <v>1.7999999999999997E-5</v>
      </c>
      <c r="O86" s="7">
        <v>2.2499999999999998E-3</v>
      </c>
      <c r="P86" s="7">
        <v>0</v>
      </c>
      <c r="Q86" s="7">
        <v>2.2499999999999998E-3</v>
      </c>
      <c r="R86" s="7">
        <v>1.624E-3</v>
      </c>
      <c r="S86" s="7">
        <f>VLOOKUP(B86,[1]Sheet1!E$2:F$229,2,0)</f>
        <v>0</v>
      </c>
      <c r="T86" s="7">
        <v>1.624E-3</v>
      </c>
      <c r="U86" s="7">
        <v>1.6200000000000001E-4</v>
      </c>
      <c r="V86" s="7">
        <v>0</v>
      </c>
      <c r="W86" s="7">
        <f t="shared" si="1"/>
        <v>1.6200000000000001E-4</v>
      </c>
      <c r="X86" s="7">
        <v>2.03E-4</v>
      </c>
      <c r="Y86" s="7">
        <v>7.2388000000000008E-2</v>
      </c>
      <c r="Z86" s="7">
        <v>7.2591000000000003E-2</v>
      </c>
    </row>
    <row r="87" spans="1:26" x14ac:dyDescent="0.35">
      <c r="A87" s="1">
        <v>84</v>
      </c>
      <c r="B87" s="2" t="s">
        <v>226</v>
      </c>
      <c r="C87" s="7">
        <v>1.9197660000000001</v>
      </c>
      <c r="D87" s="7">
        <v>5.5960999999999997E-2</v>
      </c>
      <c r="E87" s="7">
        <v>1.975727</v>
      </c>
      <c r="F87" s="7">
        <v>0.37070600000000004</v>
      </c>
      <c r="G87" s="7">
        <v>4.4999999999999996E-5</v>
      </c>
      <c r="H87" s="7">
        <v>0.37075100000000005</v>
      </c>
      <c r="I87" s="7">
        <v>1.5878E-2</v>
      </c>
      <c r="J87" s="7">
        <v>2.9999999999999997E-5</v>
      </c>
      <c r="K87" s="7">
        <v>1.5907999999999999E-2</v>
      </c>
      <c r="L87" s="7">
        <v>0.115407</v>
      </c>
      <c r="M87" s="7">
        <v>0</v>
      </c>
      <c r="N87" s="7">
        <v>0.115407</v>
      </c>
      <c r="O87" s="7">
        <v>6.9406999999999996E-2</v>
      </c>
      <c r="P87" s="7">
        <v>0</v>
      </c>
      <c r="Q87" s="7">
        <v>6.9406999999999996E-2</v>
      </c>
      <c r="R87" s="7">
        <v>0.55283100000000007</v>
      </c>
      <c r="S87" s="7">
        <f>VLOOKUP(B87,[1]Sheet1!E$2:F$229,2,0)</f>
        <v>0</v>
      </c>
      <c r="T87" s="7">
        <v>0.55283100000000007</v>
      </c>
      <c r="U87" s="7">
        <v>4.9529999999999999E-3</v>
      </c>
      <c r="V87" s="7">
        <v>5.0000000000000002E-5</v>
      </c>
      <c r="W87" s="7">
        <f t="shared" si="1"/>
        <v>5.0029999999999996E-3</v>
      </c>
      <c r="X87" s="7">
        <v>5.2350000000000001E-3</v>
      </c>
      <c r="Y87" s="7">
        <v>0</v>
      </c>
      <c r="Z87" s="7">
        <v>5.2350000000000001E-3</v>
      </c>
    </row>
    <row r="88" spans="1:26" x14ac:dyDescent="0.35">
      <c r="A88" s="1">
        <v>85</v>
      </c>
      <c r="B88" s="2" t="s">
        <v>137</v>
      </c>
      <c r="C88" s="7">
        <v>82.040763999999996</v>
      </c>
      <c r="D88" s="7">
        <v>29.889754000000003</v>
      </c>
      <c r="E88" s="7">
        <v>111.93051800000001</v>
      </c>
      <c r="F88" s="7">
        <v>4.6332370000000003</v>
      </c>
      <c r="G88" s="7">
        <v>1.889953</v>
      </c>
      <c r="H88" s="7">
        <v>6.5231900000000005</v>
      </c>
      <c r="I88" s="7">
        <v>6.4524089999999994</v>
      </c>
      <c r="J88" s="7">
        <v>2.7074070000000003</v>
      </c>
      <c r="K88" s="7">
        <v>9.1598159999999993</v>
      </c>
      <c r="L88" s="7">
        <v>10.204761000000001</v>
      </c>
      <c r="M88" s="7">
        <v>4.4370770000000004</v>
      </c>
      <c r="N88" s="7">
        <v>14.641838000000002</v>
      </c>
      <c r="O88" s="7">
        <v>4.3740009999999998</v>
      </c>
      <c r="P88" s="7">
        <v>1.66611</v>
      </c>
      <c r="Q88" s="7">
        <v>6.0401109999999996</v>
      </c>
      <c r="R88" s="7">
        <v>6.5499499999999999</v>
      </c>
      <c r="S88" s="7">
        <f>VLOOKUP(B88,[1]Sheet1!E$2:F$229,2,0)</f>
        <v>3.3637040000000002</v>
      </c>
      <c r="T88" s="7">
        <v>9.9136540000000011</v>
      </c>
      <c r="U88" s="7">
        <v>5.0672579999999998</v>
      </c>
      <c r="V88" s="7">
        <v>2.4773939999999999</v>
      </c>
      <c r="W88" s="7">
        <f t="shared" si="1"/>
        <v>7.5446519999999992</v>
      </c>
      <c r="X88" s="7">
        <v>5.0948339999999996</v>
      </c>
      <c r="Y88" s="7">
        <v>5.4288249999999998</v>
      </c>
      <c r="Z88" s="7">
        <v>10.523658999999999</v>
      </c>
    </row>
    <row r="89" spans="1:26" x14ac:dyDescent="0.35">
      <c r="A89" s="1">
        <v>86</v>
      </c>
      <c r="B89" s="2" t="s">
        <v>166</v>
      </c>
      <c r="C89" s="7">
        <v>85.653330999999994</v>
      </c>
      <c r="D89" s="7">
        <v>5.8492240000000004</v>
      </c>
      <c r="E89" s="7">
        <v>91.502555000000001</v>
      </c>
      <c r="F89" s="7">
        <v>5.4170449999999999</v>
      </c>
      <c r="G89" s="7">
        <v>7.8458E-2</v>
      </c>
      <c r="H89" s="7">
        <v>5.4955030000000002</v>
      </c>
      <c r="I89" s="7">
        <v>4.2979269999999996</v>
      </c>
      <c r="J89" s="7">
        <v>0.19634800000000002</v>
      </c>
      <c r="K89" s="7">
        <v>4.494275</v>
      </c>
      <c r="L89" s="7">
        <v>5.3038759999999998</v>
      </c>
      <c r="M89" s="7">
        <v>1.7034010000000002</v>
      </c>
      <c r="N89" s="7">
        <v>7.0072770000000002</v>
      </c>
      <c r="O89" s="7">
        <v>9.5718529999999991</v>
      </c>
      <c r="P89" s="7">
        <v>0</v>
      </c>
      <c r="Q89" s="7">
        <v>9.5718529999999991</v>
      </c>
      <c r="R89" s="7">
        <v>11.448558999999999</v>
      </c>
      <c r="S89" s="7">
        <f>VLOOKUP(B89,[1]Sheet1!E$2:F$229,2,0)</f>
        <v>4.8576000000000001E-2</v>
      </c>
      <c r="T89" s="7">
        <v>11.497135</v>
      </c>
      <c r="U89" s="7">
        <v>11.014211999999999</v>
      </c>
      <c r="V89" s="7">
        <v>1.259E-2</v>
      </c>
      <c r="W89" s="7">
        <f t="shared" si="1"/>
        <v>11.026801999999998</v>
      </c>
      <c r="X89" s="7">
        <v>5.0420609999999995</v>
      </c>
      <c r="Y89" s="7">
        <v>2.3756529999999998</v>
      </c>
      <c r="Z89" s="7">
        <v>7.4177139999999993</v>
      </c>
    </row>
    <row r="90" spans="1:26" x14ac:dyDescent="0.35">
      <c r="A90" s="1">
        <v>87</v>
      </c>
      <c r="B90" s="2" t="s">
        <v>127</v>
      </c>
      <c r="C90" s="7">
        <v>777.8358199999999</v>
      </c>
      <c r="D90" s="7">
        <v>1164.466719</v>
      </c>
      <c r="E90" s="7">
        <v>1942.3025389999998</v>
      </c>
      <c r="F90" s="7">
        <v>76.761051000000009</v>
      </c>
      <c r="G90" s="7">
        <v>103.46485300000001</v>
      </c>
      <c r="H90" s="7">
        <v>180.177257</v>
      </c>
      <c r="I90" s="7">
        <v>48.370324999999994</v>
      </c>
      <c r="J90" s="7">
        <v>184.86678499999999</v>
      </c>
      <c r="K90" s="7">
        <v>233.23710999999997</v>
      </c>
      <c r="L90" s="7">
        <v>52.435254999999998</v>
      </c>
      <c r="M90" s="7">
        <v>105.910038</v>
      </c>
      <c r="N90" s="7">
        <v>158.345293</v>
      </c>
      <c r="O90" s="7">
        <v>38.910634000000002</v>
      </c>
      <c r="P90" s="7">
        <v>135.187061</v>
      </c>
      <c r="Q90" s="7">
        <v>174.09769499999999</v>
      </c>
      <c r="R90" s="7">
        <v>65.031938999999994</v>
      </c>
      <c r="S90" s="7">
        <f>VLOOKUP(B90,[1]Sheet1!E$2:F$229,2,0)</f>
        <v>86.590901000000002</v>
      </c>
      <c r="T90" s="7">
        <v>151.62284</v>
      </c>
      <c r="U90" s="7">
        <v>42.744923</v>
      </c>
      <c r="V90" s="7">
        <v>78.526850999999994</v>
      </c>
      <c r="W90" s="7">
        <f t="shared" si="1"/>
        <v>121.27177399999999</v>
      </c>
      <c r="X90" s="7">
        <v>52.922682000000002</v>
      </c>
      <c r="Y90" s="7">
        <v>132.48470600000002</v>
      </c>
      <c r="Z90" s="7">
        <v>185.40738800000003</v>
      </c>
    </row>
    <row r="91" spans="1:26" x14ac:dyDescent="0.35">
      <c r="A91" s="1">
        <v>88</v>
      </c>
      <c r="B91" s="2" t="s">
        <v>232</v>
      </c>
      <c r="C91" s="7">
        <v>1.0999999999999999E-2</v>
      </c>
      <c r="D91" s="7">
        <v>3.1000000000000001E-5</v>
      </c>
      <c r="E91" s="7">
        <v>1.1030999999999999E-2</v>
      </c>
      <c r="F91" s="7">
        <v>0</v>
      </c>
      <c r="G91" s="7">
        <v>0</v>
      </c>
      <c r="H91" s="7">
        <v>0</v>
      </c>
      <c r="I91" s="7">
        <v>0</v>
      </c>
      <c r="J91" s="7">
        <v>1.1999999999999999E-4</v>
      </c>
      <c r="K91" s="7">
        <v>1.1999999999999999E-4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f>VLOOKUP(B91,[1]Sheet1!E$2:F$229,2,0)</f>
        <v>0</v>
      </c>
      <c r="T91" s="7">
        <v>0</v>
      </c>
      <c r="U91" s="7">
        <v>0</v>
      </c>
      <c r="V91" s="7">
        <v>0</v>
      </c>
      <c r="W91" s="7">
        <f t="shared" si="1"/>
        <v>0</v>
      </c>
      <c r="X91" s="7">
        <v>0</v>
      </c>
      <c r="Y91" s="7">
        <v>2.5399999999999999E-4</v>
      </c>
      <c r="Z91" s="7">
        <v>2.5399999999999999E-4</v>
      </c>
    </row>
    <row r="92" spans="1:26" x14ac:dyDescent="0.35">
      <c r="A92" s="1">
        <v>89</v>
      </c>
      <c r="B92" s="2" t="s">
        <v>201</v>
      </c>
      <c r="C92" s="7">
        <v>1042.159191</v>
      </c>
      <c r="D92" s="7">
        <v>9479.292981999999</v>
      </c>
      <c r="E92" s="7">
        <v>10521.452173</v>
      </c>
      <c r="F92" s="7">
        <v>83.342596</v>
      </c>
      <c r="G92" s="7">
        <v>572.68588899999997</v>
      </c>
      <c r="H92" s="7">
        <v>655.99331999999993</v>
      </c>
      <c r="I92" s="7">
        <v>80.020998000000006</v>
      </c>
      <c r="J92" s="7">
        <v>670.19103500000006</v>
      </c>
      <c r="K92" s="7">
        <v>750.21203300000002</v>
      </c>
      <c r="L92" s="7">
        <v>92.751530000000002</v>
      </c>
      <c r="M92" s="7">
        <v>712.312228</v>
      </c>
      <c r="N92" s="7">
        <v>805.06375800000001</v>
      </c>
      <c r="O92" s="7">
        <v>72.216624999999993</v>
      </c>
      <c r="P92" s="7">
        <v>940.87557499999991</v>
      </c>
      <c r="Q92" s="7">
        <v>1013.0921999999999</v>
      </c>
      <c r="R92" s="7">
        <v>80.806112999999996</v>
      </c>
      <c r="S92" s="7">
        <f>VLOOKUP(B92,[1]Sheet1!E$2:F$229,2,0)</f>
        <v>923.198128</v>
      </c>
      <c r="T92" s="7">
        <v>1004.004241</v>
      </c>
      <c r="U92" s="7">
        <v>90.60848399999999</v>
      </c>
      <c r="V92" s="7">
        <v>789.29955099999995</v>
      </c>
      <c r="W92" s="7">
        <f t="shared" si="1"/>
        <v>879.90803499999993</v>
      </c>
      <c r="X92" s="7">
        <v>54.707457000000005</v>
      </c>
      <c r="Y92" s="7">
        <v>861.80889200000001</v>
      </c>
      <c r="Z92" s="7">
        <v>916.51634899999999</v>
      </c>
    </row>
    <row r="93" spans="1:26" x14ac:dyDescent="0.35">
      <c r="A93" s="1">
        <v>90</v>
      </c>
      <c r="B93" s="2" t="s">
        <v>82</v>
      </c>
      <c r="C93" s="7">
        <v>24.641110000000001</v>
      </c>
      <c r="D93" s="7">
        <v>4.777E-3</v>
      </c>
      <c r="E93" s="7">
        <v>24.645887000000002</v>
      </c>
      <c r="F93" s="7">
        <v>2.4007890000000001</v>
      </c>
      <c r="G93" s="7">
        <v>5.8900000000000001E-4</v>
      </c>
      <c r="H93" s="7">
        <v>2.4013780000000002</v>
      </c>
      <c r="I93" s="7">
        <v>1.881294</v>
      </c>
      <c r="J93" s="7">
        <v>0</v>
      </c>
      <c r="K93" s="7">
        <v>1.881294</v>
      </c>
      <c r="L93" s="7">
        <v>2.3200349999999998</v>
      </c>
      <c r="M93" s="7">
        <v>3.3000000000000003E-5</v>
      </c>
      <c r="N93" s="7">
        <v>2.320068</v>
      </c>
      <c r="O93" s="7">
        <v>0.99016399999999993</v>
      </c>
      <c r="P93" s="7">
        <v>2.4000000000000001E-5</v>
      </c>
      <c r="Q93" s="7">
        <v>0.99018799999999996</v>
      </c>
      <c r="R93" s="7">
        <v>0.96873600000000004</v>
      </c>
      <c r="S93" s="7">
        <f>VLOOKUP(B93,[1]Sheet1!E$2:F$229,2,0)</f>
        <v>0</v>
      </c>
      <c r="T93" s="7">
        <v>0.96873600000000004</v>
      </c>
      <c r="U93" s="7">
        <v>1.042602</v>
      </c>
      <c r="V93" s="7">
        <v>0</v>
      </c>
      <c r="W93" s="7">
        <f t="shared" si="1"/>
        <v>1.042602</v>
      </c>
      <c r="X93" s="7">
        <v>1.7839749999999999</v>
      </c>
      <c r="Y93" s="7">
        <v>0</v>
      </c>
      <c r="Z93" s="7">
        <v>1.7839749999999999</v>
      </c>
    </row>
    <row r="94" spans="1:26" x14ac:dyDescent="0.35">
      <c r="A94" s="1">
        <v>91</v>
      </c>
      <c r="B94" s="2" t="s">
        <v>61</v>
      </c>
      <c r="C94" s="7">
        <v>2634.6774339999997</v>
      </c>
      <c r="D94" s="7">
        <v>799.57024699999999</v>
      </c>
      <c r="E94" s="7">
        <v>3434.2476809999998</v>
      </c>
      <c r="F94" s="7">
        <v>215.96951899999999</v>
      </c>
      <c r="G94" s="7">
        <v>66.458379000000008</v>
      </c>
      <c r="H94" s="7">
        <v>286.573825</v>
      </c>
      <c r="I94" s="7">
        <v>207.49015</v>
      </c>
      <c r="J94" s="7">
        <v>44.558713000000004</v>
      </c>
      <c r="K94" s="7">
        <v>252.04886300000001</v>
      </c>
      <c r="L94" s="7">
        <v>224.376194</v>
      </c>
      <c r="M94" s="7">
        <v>50.436273999999997</v>
      </c>
      <c r="N94" s="7">
        <v>274.81246799999997</v>
      </c>
      <c r="O94" s="7">
        <v>207.458237</v>
      </c>
      <c r="P94" s="7">
        <v>43.790058999999999</v>
      </c>
      <c r="Q94" s="7">
        <v>251.24829599999998</v>
      </c>
      <c r="R94" s="7">
        <v>245.88596699999999</v>
      </c>
      <c r="S94" s="7">
        <f>VLOOKUP(B94,[1]Sheet1!E$2:F$229,2,0)</f>
        <v>53.565683</v>
      </c>
      <c r="T94" s="7">
        <v>299.45164999999997</v>
      </c>
      <c r="U94" s="7">
        <v>198.29932699999998</v>
      </c>
      <c r="V94" s="7">
        <v>34.585127</v>
      </c>
      <c r="W94" s="7">
        <f t="shared" si="1"/>
        <v>232.88445399999998</v>
      </c>
      <c r="X94" s="7">
        <v>226.312971</v>
      </c>
      <c r="Y94" s="7">
        <v>83.917113000000001</v>
      </c>
      <c r="Z94" s="7">
        <v>310.23008400000003</v>
      </c>
    </row>
    <row r="95" spans="1:26" x14ac:dyDescent="0.35">
      <c r="A95" s="1">
        <v>92</v>
      </c>
      <c r="B95" s="2" t="s">
        <v>147</v>
      </c>
      <c r="C95" s="7">
        <v>73.780767000000012</v>
      </c>
      <c r="D95" s="7">
        <v>0.50389000000000006</v>
      </c>
      <c r="E95" s="7">
        <v>74.28465700000001</v>
      </c>
      <c r="F95" s="7">
        <v>2.6857289999999998</v>
      </c>
      <c r="G95" s="7">
        <v>0.25426599999999999</v>
      </c>
      <c r="H95" s="7">
        <v>2.9399949999999997</v>
      </c>
      <c r="I95" s="7">
        <v>5.3177899999999996</v>
      </c>
      <c r="J95" s="7">
        <v>6.5266999999999992E-2</v>
      </c>
      <c r="K95" s="7">
        <v>5.383057</v>
      </c>
      <c r="L95" s="7">
        <v>0.75264399999999998</v>
      </c>
      <c r="M95" s="7">
        <v>7.1378999999999998E-2</v>
      </c>
      <c r="N95" s="7">
        <v>0.82402299999999995</v>
      </c>
      <c r="O95" s="7">
        <v>3.1378560000000002</v>
      </c>
      <c r="P95" s="7">
        <v>8.8499999999999995E-2</v>
      </c>
      <c r="Q95" s="7">
        <v>3.226356</v>
      </c>
      <c r="R95" s="7">
        <v>3.3215689999999998</v>
      </c>
      <c r="S95" s="7">
        <f>VLOOKUP(B95,[1]Sheet1!E$2:F$229,2,0)</f>
        <v>2.5769999999999999E-3</v>
      </c>
      <c r="T95" s="7">
        <v>3.3241459999999998</v>
      </c>
      <c r="U95" s="7">
        <v>6.160374</v>
      </c>
      <c r="V95" s="7">
        <v>4.0279999999999995E-3</v>
      </c>
      <c r="W95" s="7">
        <f t="shared" si="1"/>
        <v>6.1644019999999999</v>
      </c>
      <c r="X95" s="7">
        <v>3.581683</v>
      </c>
      <c r="Y95" s="7">
        <v>7.6470999999999997E-2</v>
      </c>
      <c r="Z95" s="7">
        <v>3.6581540000000001</v>
      </c>
    </row>
    <row r="96" spans="1:26" x14ac:dyDescent="0.35">
      <c r="A96" s="1">
        <v>93</v>
      </c>
      <c r="B96" s="2" t="s">
        <v>70</v>
      </c>
      <c r="C96" s="7">
        <v>667.93136500000014</v>
      </c>
      <c r="D96" s="7">
        <v>282.13111300000003</v>
      </c>
      <c r="E96" s="7">
        <v>950.06247800000017</v>
      </c>
      <c r="F96" s="7">
        <v>54.948394</v>
      </c>
      <c r="G96" s="7">
        <v>8.4661990000000014</v>
      </c>
      <c r="H96" s="7">
        <v>63.411959000000003</v>
      </c>
      <c r="I96" s="7">
        <v>81.460612999999995</v>
      </c>
      <c r="J96" s="7">
        <v>14.966493</v>
      </c>
      <c r="K96" s="7">
        <v>96.427105999999995</v>
      </c>
      <c r="L96" s="7">
        <v>92.658049000000005</v>
      </c>
      <c r="M96" s="7">
        <v>24.774349999999998</v>
      </c>
      <c r="N96" s="7">
        <v>117.432399</v>
      </c>
      <c r="O96" s="7">
        <v>44.663156999999998</v>
      </c>
      <c r="P96" s="7">
        <v>24.088124000000001</v>
      </c>
      <c r="Q96" s="7">
        <v>68.751281000000006</v>
      </c>
      <c r="R96" s="7">
        <v>58.686692000000001</v>
      </c>
      <c r="S96" s="7">
        <f>VLOOKUP(B96,[1]Sheet1!E$2:F$229,2,0)</f>
        <v>30.501360999999999</v>
      </c>
      <c r="T96" s="7">
        <v>89.188052999999996</v>
      </c>
      <c r="U96" s="7">
        <v>53.004781999999999</v>
      </c>
      <c r="V96" s="7">
        <v>14.76824</v>
      </c>
      <c r="W96" s="7">
        <f t="shared" si="1"/>
        <v>67.773021999999997</v>
      </c>
      <c r="X96" s="7">
        <v>40.216889999999999</v>
      </c>
      <c r="Y96" s="7">
        <v>28.942306000000002</v>
      </c>
      <c r="Z96" s="7">
        <v>69.159196000000009</v>
      </c>
    </row>
    <row r="97" spans="1:26" x14ac:dyDescent="0.35">
      <c r="A97" s="1">
        <v>94</v>
      </c>
      <c r="B97" s="2" t="s">
        <v>183</v>
      </c>
      <c r="C97" s="7">
        <v>1644.0221650000003</v>
      </c>
      <c r="D97" s="7">
        <v>7931.0674910000007</v>
      </c>
      <c r="E97" s="7">
        <v>9575.0896560000001</v>
      </c>
      <c r="F97" s="7">
        <v>101.05169000000001</v>
      </c>
      <c r="G97" s="7">
        <v>400.47788299999996</v>
      </c>
      <c r="H97" s="7">
        <v>501.531835</v>
      </c>
      <c r="I97" s="7">
        <v>133.06927400000001</v>
      </c>
      <c r="J97" s="7">
        <v>476.365092</v>
      </c>
      <c r="K97" s="7">
        <v>609.43436599999995</v>
      </c>
      <c r="L97" s="7">
        <v>119.23627</v>
      </c>
      <c r="M97" s="7">
        <v>592.247659</v>
      </c>
      <c r="N97" s="7">
        <v>711.48392899999999</v>
      </c>
      <c r="O97" s="7">
        <v>93.518382000000003</v>
      </c>
      <c r="P97" s="7">
        <v>659.79090599999995</v>
      </c>
      <c r="Q97" s="7">
        <v>753.30928799999992</v>
      </c>
      <c r="R97" s="7">
        <v>130.36846700000001</v>
      </c>
      <c r="S97" s="7">
        <f>VLOOKUP(B97,[1]Sheet1!E$2:F$229,2,0)</f>
        <v>683.96138100000007</v>
      </c>
      <c r="T97" s="7">
        <v>814.32984800000008</v>
      </c>
      <c r="U97" s="7">
        <v>114.695893</v>
      </c>
      <c r="V97" s="7">
        <v>587.14076499999999</v>
      </c>
      <c r="W97" s="7">
        <f t="shared" si="1"/>
        <v>701.83665799999994</v>
      </c>
      <c r="X97" s="7">
        <v>132.01432</v>
      </c>
      <c r="Y97" s="7">
        <v>587.33037999999999</v>
      </c>
      <c r="Z97" s="7">
        <v>719.34469999999999</v>
      </c>
    </row>
    <row r="98" spans="1:26" x14ac:dyDescent="0.35">
      <c r="A98" s="1">
        <v>95</v>
      </c>
      <c r="B98" s="2" t="s">
        <v>22</v>
      </c>
      <c r="C98" s="7">
        <v>7873.1595560000005</v>
      </c>
      <c r="D98" s="7">
        <v>4421.0583510000006</v>
      </c>
      <c r="E98" s="7">
        <v>12294.217907000002</v>
      </c>
      <c r="F98" s="7">
        <v>642.753196</v>
      </c>
      <c r="G98" s="7">
        <v>372.24988400000001</v>
      </c>
      <c r="H98" s="7">
        <v>983.85863099999995</v>
      </c>
      <c r="I98" s="7">
        <v>671.49613800000009</v>
      </c>
      <c r="J98" s="7">
        <v>431.65543199999996</v>
      </c>
      <c r="K98" s="7">
        <v>1103.15157</v>
      </c>
      <c r="L98" s="7">
        <v>811.86913700000002</v>
      </c>
      <c r="M98" s="7">
        <v>421.16553499999998</v>
      </c>
      <c r="N98" s="7">
        <v>1233.034672</v>
      </c>
      <c r="O98" s="7">
        <v>651.543947</v>
      </c>
      <c r="P98" s="7">
        <v>421.68009000000001</v>
      </c>
      <c r="Q98" s="7">
        <v>1073.224037</v>
      </c>
      <c r="R98" s="7">
        <v>904.61960499999998</v>
      </c>
      <c r="S98" s="7">
        <f>VLOOKUP(B98,[1]Sheet1!E$2:F$229,2,0)</f>
        <v>457.14804800000002</v>
      </c>
      <c r="T98" s="7">
        <v>1361.7676529999999</v>
      </c>
      <c r="U98" s="7">
        <v>611.31235800000002</v>
      </c>
      <c r="V98" s="7">
        <v>302.77254900000003</v>
      </c>
      <c r="W98" s="7">
        <f t="shared" si="1"/>
        <v>914.08490700000004</v>
      </c>
      <c r="X98" s="7">
        <v>723.21306100000004</v>
      </c>
      <c r="Y98" s="7">
        <v>438.14951299999996</v>
      </c>
      <c r="Z98" s="7">
        <v>1161.362574</v>
      </c>
    </row>
    <row r="99" spans="1:26" x14ac:dyDescent="0.35">
      <c r="A99" s="1">
        <v>96</v>
      </c>
      <c r="B99" s="2" t="s">
        <v>139</v>
      </c>
      <c r="C99" s="7">
        <v>31.656381</v>
      </c>
      <c r="D99" s="7">
        <v>11.450274000000002</v>
      </c>
      <c r="E99" s="7">
        <v>43.106655000000003</v>
      </c>
      <c r="F99" s="7">
        <v>1.3829420000000001</v>
      </c>
      <c r="G99" s="7">
        <v>0.30028699999999997</v>
      </c>
      <c r="H99" s="7">
        <v>1.6855840000000002</v>
      </c>
      <c r="I99" s="7">
        <v>3.0365500000000001</v>
      </c>
      <c r="J99" s="7">
        <v>0.439718</v>
      </c>
      <c r="K99" s="7">
        <v>3.4762680000000001</v>
      </c>
      <c r="L99" s="7">
        <v>2.1406939999999999</v>
      </c>
      <c r="M99" s="7">
        <v>0.31285199999999996</v>
      </c>
      <c r="N99" s="7">
        <v>2.4535459999999998</v>
      </c>
      <c r="O99" s="7">
        <v>2.403743</v>
      </c>
      <c r="P99" s="7">
        <v>0.67507700000000004</v>
      </c>
      <c r="Q99" s="7">
        <v>3.0788199999999999</v>
      </c>
      <c r="R99" s="7">
        <v>3.1997170000000001</v>
      </c>
      <c r="S99" s="7">
        <f>VLOOKUP(B99,[1]Sheet1!E$2:F$229,2,0)</f>
        <v>1.457781</v>
      </c>
      <c r="T99" s="7">
        <v>4.6574980000000004</v>
      </c>
      <c r="U99" s="7">
        <v>1.825728</v>
      </c>
      <c r="V99" s="7">
        <v>0.85057399999999994</v>
      </c>
      <c r="W99" s="7">
        <f t="shared" si="1"/>
        <v>2.6763019999999997</v>
      </c>
      <c r="X99" s="7">
        <v>3.0558539999999996</v>
      </c>
      <c r="Y99" s="7">
        <v>0.82581300000000002</v>
      </c>
      <c r="Z99" s="7">
        <v>3.8816669999999998</v>
      </c>
    </row>
    <row r="100" spans="1:26" x14ac:dyDescent="0.35">
      <c r="A100" s="1">
        <v>97</v>
      </c>
      <c r="B100" s="2" t="s">
        <v>204</v>
      </c>
      <c r="C100" s="7">
        <v>869.181603</v>
      </c>
      <c r="D100" s="7">
        <v>662.41104500000006</v>
      </c>
      <c r="E100" s="7">
        <v>1531.5926480000001</v>
      </c>
      <c r="F100" s="7">
        <v>76.139054999999999</v>
      </c>
      <c r="G100" s="7">
        <v>50.520038999999997</v>
      </c>
      <c r="H100" s="7">
        <v>126.659094</v>
      </c>
      <c r="I100" s="7">
        <v>79.085588000000001</v>
      </c>
      <c r="J100" s="7">
        <v>22.735357</v>
      </c>
      <c r="K100" s="7">
        <v>101.82094499999999</v>
      </c>
      <c r="L100" s="7">
        <v>65.703918000000002</v>
      </c>
      <c r="M100" s="7">
        <v>7.4885190000000001</v>
      </c>
      <c r="N100" s="7">
        <v>73.192436999999998</v>
      </c>
      <c r="O100" s="7">
        <v>62.292103000000004</v>
      </c>
      <c r="P100" s="7">
        <v>18.552762999999999</v>
      </c>
      <c r="Q100" s="7">
        <v>80.844865999999996</v>
      </c>
      <c r="R100" s="7">
        <v>94.719401000000005</v>
      </c>
      <c r="S100" s="7">
        <f>VLOOKUP(B100,[1]Sheet1!E$2:F$229,2,0)</f>
        <v>6.7380209999999998</v>
      </c>
      <c r="T100" s="7">
        <v>101.45742200000001</v>
      </c>
      <c r="U100" s="7">
        <v>59.976171000000001</v>
      </c>
      <c r="V100" s="7">
        <v>3.938558</v>
      </c>
      <c r="W100" s="7">
        <f t="shared" si="1"/>
        <v>63.914729000000001</v>
      </c>
      <c r="X100" s="7">
        <v>68.650761000000003</v>
      </c>
      <c r="Y100" s="7">
        <v>8.9174599999999984</v>
      </c>
      <c r="Z100" s="7">
        <v>77.568220999999994</v>
      </c>
    </row>
    <row r="101" spans="1:26" x14ac:dyDescent="0.35">
      <c r="A101" s="1">
        <v>98</v>
      </c>
      <c r="B101" s="2" t="s">
        <v>2</v>
      </c>
      <c r="C101" s="7">
        <v>12786.291528</v>
      </c>
      <c r="D101" s="7">
        <v>1498.085638</v>
      </c>
      <c r="E101" s="7">
        <v>14284.377166</v>
      </c>
      <c r="F101" s="7">
        <v>1096.4939429999999</v>
      </c>
      <c r="G101" s="7">
        <v>120.908524</v>
      </c>
      <c r="H101" s="7">
        <v>1218.3744380000001</v>
      </c>
      <c r="I101" s="7">
        <v>1071.6810399999999</v>
      </c>
      <c r="J101" s="7">
        <v>115.505218</v>
      </c>
      <c r="K101" s="7">
        <v>1187.186258</v>
      </c>
      <c r="L101" s="7">
        <v>1188.626037</v>
      </c>
      <c r="M101" s="7">
        <v>122.73972900000001</v>
      </c>
      <c r="N101" s="7">
        <v>1311.3657659999999</v>
      </c>
      <c r="O101" s="7">
        <v>875.29308300000002</v>
      </c>
      <c r="P101" s="7">
        <v>148.51216299999999</v>
      </c>
      <c r="Q101" s="7">
        <v>1023.805246</v>
      </c>
      <c r="R101" s="7">
        <v>1147.8597909999999</v>
      </c>
      <c r="S101" s="7">
        <f>VLOOKUP(B101,[1]Sheet1!E$2:F$229,2,0)</f>
        <v>149.537057</v>
      </c>
      <c r="T101" s="7">
        <v>1297.3968479999999</v>
      </c>
      <c r="U101" s="7">
        <v>853.44426399999998</v>
      </c>
      <c r="V101" s="7">
        <v>127.75841800000001</v>
      </c>
      <c r="W101" s="7">
        <f t="shared" si="1"/>
        <v>981.20268199999998</v>
      </c>
      <c r="X101" s="7">
        <v>1058.6323910000001</v>
      </c>
      <c r="Y101" s="7">
        <v>185.16404699999998</v>
      </c>
      <c r="Z101" s="7">
        <v>1243.7964380000001</v>
      </c>
    </row>
    <row r="102" spans="1:26" x14ac:dyDescent="0.35">
      <c r="A102" s="1">
        <v>99</v>
      </c>
      <c r="B102" s="2" t="s">
        <v>4</v>
      </c>
      <c r="C102" s="7">
        <v>3313.8188759999998</v>
      </c>
      <c r="D102" s="7">
        <v>2180.641834</v>
      </c>
      <c r="E102" s="7">
        <v>5494.4607099999994</v>
      </c>
      <c r="F102" s="7">
        <v>287.494619</v>
      </c>
      <c r="G102" s="7">
        <v>177.50487700000002</v>
      </c>
      <c r="H102" s="7">
        <v>501.71776199999999</v>
      </c>
      <c r="I102" s="7">
        <v>248.23522399999999</v>
      </c>
      <c r="J102" s="7">
        <v>173.87495199999998</v>
      </c>
      <c r="K102" s="7">
        <v>422.11017599999997</v>
      </c>
      <c r="L102" s="7">
        <v>281.50176400000004</v>
      </c>
      <c r="M102" s="7">
        <v>195.82684499999999</v>
      </c>
      <c r="N102" s="7">
        <v>477.32860900000003</v>
      </c>
      <c r="O102" s="7">
        <v>236.838526</v>
      </c>
      <c r="P102" s="7">
        <v>150.72606099999999</v>
      </c>
      <c r="Q102" s="7">
        <v>387.56458699999996</v>
      </c>
      <c r="R102" s="7">
        <v>285.40490500000004</v>
      </c>
      <c r="S102" s="7">
        <f>VLOOKUP(B102,[1]Sheet1!E$2:F$229,2,0)</f>
        <v>262.04181399999999</v>
      </c>
      <c r="T102" s="7">
        <v>547.44671900000003</v>
      </c>
      <c r="U102" s="7">
        <v>258.458257</v>
      </c>
      <c r="V102" s="7">
        <v>179.46482500000002</v>
      </c>
      <c r="W102" s="7">
        <f t="shared" si="1"/>
        <v>437.92308200000002</v>
      </c>
      <c r="X102" s="7">
        <v>263.746058</v>
      </c>
      <c r="Y102" s="7">
        <v>233.38603099999997</v>
      </c>
      <c r="Z102" s="7">
        <v>497.13208899999995</v>
      </c>
    </row>
    <row r="103" spans="1:26" x14ac:dyDescent="0.35">
      <c r="A103" s="1">
        <v>100</v>
      </c>
      <c r="B103" s="2" t="s">
        <v>26</v>
      </c>
      <c r="C103" s="7">
        <v>947.67482400000006</v>
      </c>
      <c r="D103" s="7">
        <v>1062.1171970000003</v>
      </c>
      <c r="E103" s="7">
        <v>2009.7920210000002</v>
      </c>
      <c r="F103" s="7">
        <v>85.410831000000002</v>
      </c>
      <c r="G103" s="7">
        <v>98.157979999999995</v>
      </c>
      <c r="H103" s="7">
        <v>183.56049300000001</v>
      </c>
      <c r="I103" s="7">
        <v>74.140850999999998</v>
      </c>
      <c r="J103" s="7">
        <v>122.33445900000001</v>
      </c>
      <c r="K103" s="7">
        <v>196.47531000000001</v>
      </c>
      <c r="L103" s="7">
        <v>83.655919999999995</v>
      </c>
      <c r="M103" s="7">
        <v>106.25882399999999</v>
      </c>
      <c r="N103" s="7">
        <v>189.91474399999998</v>
      </c>
      <c r="O103" s="7">
        <v>69.543648000000005</v>
      </c>
      <c r="P103" s="7">
        <v>74.211253999999997</v>
      </c>
      <c r="Q103" s="7">
        <v>143.75490200000002</v>
      </c>
      <c r="R103" s="7">
        <v>95.502596000000011</v>
      </c>
      <c r="S103" s="7">
        <f>VLOOKUP(B103,[1]Sheet1!E$2:F$229,2,0)</f>
        <v>91.777541999999997</v>
      </c>
      <c r="T103" s="7">
        <v>187.28013800000002</v>
      </c>
      <c r="U103" s="7">
        <v>77.685638000000012</v>
      </c>
      <c r="V103" s="7">
        <v>80.854657000000003</v>
      </c>
      <c r="W103" s="7">
        <f t="shared" si="1"/>
        <v>158.54029500000001</v>
      </c>
      <c r="X103" s="7">
        <v>82.868422999999993</v>
      </c>
      <c r="Y103" s="7">
        <v>99.638232000000002</v>
      </c>
      <c r="Z103" s="7">
        <v>182.50665499999999</v>
      </c>
    </row>
    <row r="104" spans="1:26" x14ac:dyDescent="0.35">
      <c r="A104" s="1">
        <v>101</v>
      </c>
      <c r="B104" s="3" t="s">
        <v>30</v>
      </c>
      <c r="C104" s="7">
        <v>9776.7317129999992</v>
      </c>
      <c r="D104" s="7">
        <v>9483.7466449999993</v>
      </c>
      <c r="E104" s="7">
        <v>19260.478358</v>
      </c>
      <c r="F104" s="7">
        <v>771.56363600000009</v>
      </c>
      <c r="G104" s="7">
        <v>627.24106299999994</v>
      </c>
      <c r="H104" s="7">
        <v>1397.4827809999999</v>
      </c>
      <c r="I104" s="7">
        <v>796.82947300000001</v>
      </c>
      <c r="J104" s="7">
        <v>832.13232600000003</v>
      </c>
      <c r="K104" s="7">
        <v>1628.9617990000002</v>
      </c>
      <c r="L104" s="7">
        <v>890.20485999999994</v>
      </c>
      <c r="M104" s="7">
        <v>767.66690500000004</v>
      </c>
      <c r="N104" s="7">
        <v>1657.8717649999999</v>
      </c>
      <c r="O104" s="7">
        <v>843.50476700000002</v>
      </c>
      <c r="P104" s="7">
        <v>686.20984499999997</v>
      </c>
      <c r="Q104" s="7">
        <v>1529.714612</v>
      </c>
      <c r="R104" s="7">
        <v>957.92368399999998</v>
      </c>
      <c r="S104" s="7">
        <f>VLOOKUP(B104,[1]Sheet1!E$2:F$229,2,0)</f>
        <v>1022.19183</v>
      </c>
      <c r="T104" s="7">
        <v>1980.1155140000001</v>
      </c>
      <c r="U104" s="7">
        <v>755.33814399999994</v>
      </c>
      <c r="V104" s="7">
        <v>749.19535299999995</v>
      </c>
      <c r="W104" s="7">
        <f t="shared" si="1"/>
        <v>1504.5334969999999</v>
      </c>
      <c r="X104" s="7">
        <v>833.78502300000002</v>
      </c>
      <c r="Y104" s="7">
        <v>812.80543299999999</v>
      </c>
      <c r="Z104" s="7">
        <v>1646.5904559999999</v>
      </c>
    </row>
    <row r="105" spans="1:26" x14ac:dyDescent="0.35">
      <c r="A105" s="1">
        <v>102</v>
      </c>
      <c r="B105" s="2" t="s">
        <v>178</v>
      </c>
      <c r="C105" s="7">
        <v>5425.1819569999998</v>
      </c>
      <c r="D105" s="7">
        <v>1641.0782260000003</v>
      </c>
      <c r="E105" s="7">
        <v>7066.2601830000003</v>
      </c>
      <c r="F105" s="7">
        <v>349.48146100000002</v>
      </c>
      <c r="G105" s="7">
        <v>140.88749900000002</v>
      </c>
      <c r="H105" s="7">
        <v>490.596585</v>
      </c>
      <c r="I105" s="7">
        <v>422.05926199999999</v>
      </c>
      <c r="J105" s="7">
        <v>120.77404399999999</v>
      </c>
      <c r="K105" s="7">
        <v>542.83330599999999</v>
      </c>
      <c r="L105" s="7">
        <v>436.92846399999996</v>
      </c>
      <c r="M105" s="7">
        <v>167.30488</v>
      </c>
      <c r="N105" s="7">
        <v>604.23334399999999</v>
      </c>
      <c r="O105" s="7">
        <v>308.58671700000002</v>
      </c>
      <c r="P105" s="7">
        <v>157.94310000000002</v>
      </c>
      <c r="Q105" s="7">
        <v>466.52981700000004</v>
      </c>
      <c r="R105" s="7">
        <v>1.5143250000000001</v>
      </c>
      <c r="S105" s="7">
        <f>VLOOKUP(B105,[1]Sheet1!E$2:F$229,2,0)</f>
        <v>9.1028160000000007</v>
      </c>
      <c r="T105" s="7">
        <v>10.617141</v>
      </c>
      <c r="U105" s="7">
        <v>0</v>
      </c>
      <c r="V105" s="7">
        <v>0</v>
      </c>
      <c r="W105" s="7">
        <f t="shared" si="1"/>
        <v>0</v>
      </c>
      <c r="X105" s="7">
        <v>0</v>
      </c>
      <c r="Y105" s="7">
        <v>0</v>
      </c>
      <c r="Z105" s="7">
        <v>0</v>
      </c>
    </row>
    <row r="106" spans="1:26" x14ac:dyDescent="0.35">
      <c r="A106" s="1">
        <v>103</v>
      </c>
      <c r="B106" s="2" t="s">
        <v>36</v>
      </c>
      <c r="C106" s="7">
        <v>1602.0825120000002</v>
      </c>
      <c r="D106" s="7">
        <v>2508.3720170000001</v>
      </c>
      <c r="E106" s="7">
        <v>4110.4545290000005</v>
      </c>
      <c r="F106" s="7">
        <v>112.520414</v>
      </c>
      <c r="G106" s="7">
        <v>164.54292800000002</v>
      </c>
      <c r="H106" s="7">
        <v>277.12125200000003</v>
      </c>
      <c r="I106" s="7">
        <v>136.29282199999997</v>
      </c>
      <c r="J106" s="7">
        <v>187.27299400000001</v>
      </c>
      <c r="K106" s="7">
        <v>323.56581599999998</v>
      </c>
      <c r="L106" s="7">
        <v>147.72196700000001</v>
      </c>
      <c r="M106" s="7">
        <v>206.912398</v>
      </c>
      <c r="N106" s="7">
        <v>354.634365</v>
      </c>
      <c r="O106" s="7">
        <v>117.78164</v>
      </c>
      <c r="P106" s="7">
        <v>244.639354</v>
      </c>
      <c r="Q106" s="7">
        <v>362.42099400000001</v>
      </c>
      <c r="R106" s="7">
        <v>147.17770100000001</v>
      </c>
      <c r="S106" s="7">
        <f>VLOOKUP(B106,[1]Sheet1!E$2:F$229,2,0)</f>
        <v>195.49918700000001</v>
      </c>
      <c r="T106" s="7">
        <v>342.67688800000002</v>
      </c>
      <c r="U106" s="7">
        <v>127.87913</v>
      </c>
      <c r="V106" s="7">
        <v>191.90474900000001</v>
      </c>
      <c r="W106" s="7">
        <f t="shared" si="1"/>
        <v>319.78387900000001</v>
      </c>
      <c r="X106" s="7">
        <v>141.96801300000001</v>
      </c>
      <c r="Y106" s="7">
        <v>201.249978</v>
      </c>
      <c r="Z106" s="7">
        <v>343.21799099999998</v>
      </c>
    </row>
    <row r="107" spans="1:26" x14ac:dyDescent="0.35">
      <c r="A107" s="1">
        <v>104</v>
      </c>
      <c r="B107" s="2" t="s">
        <v>40</v>
      </c>
      <c r="C107" s="7">
        <v>2322.2226549999996</v>
      </c>
      <c r="D107" s="7">
        <v>19902.494718999998</v>
      </c>
      <c r="E107" s="7">
        <v>22224.717374</v>
      </c>
      <c r="F107" s="7">
        <v>228.81392700000001</v>
      </c>
      <c r="G107" s="7">
        <v>800.29803599999991</v>
      </c>
      <c r="H107" s="7">
        <v>1029.303048</v>
      </c>
      <c r="I107" s="7">
        <v>176.33944399999999</v>
      </c>
      <c r="J107" s="7">
        <v>876.73172799999998</v>
      </c>
      <c r="K107" s="7">
        <v>1053.0711719999999</v>
      </c>
      <c r="L107" s="7">
        <v>112.185045</v>
      </c>
      <c r="M107" s="7">
        <v>860.25694499999997</v>
      </c>
      <c r="N107" s="7">
        <v>972.44199000000003</v>
      </c>
      <c r="O107" s="7">
        <v>84.768066000000005</v>
      </c>
      <c r="P107" s="7">
        <v>1019.171816</v>
      </c>
      <c r="Q107" s="7">
        <v>1103.9398820000001</v>
      </c>
      <c r="R107" s="7">
        <v>115.89645900000001</v>
      </c>
      <c r="S107" s="7">
        <f>VLOOKUP(B107,[1]Sheet1!E$2:F$229,2,0)</f>
        <v>1067.4442549999999</v>
      </c>
      <c r="T107" s="7">
        <v>1183.3407139999999</v>
      </c>
      <c r="U107" s="7">
        <v>72.729156000000003</v>
      </c>
      <c r="V107" s="7">
        <v>624.446327</v>
      </c>
      <c r="W107" s="7">
        <f t="shared" si="1"/>
        <v>697.17548299999999</v>
      </c>
      <c r="X107" s="7">
        <v>95.375652000000002</v>
      </c>
      <c r="Y107" s="7">
        <v>607.03363100000001</v>
      </c>
      <c r="Z107" s="7">
        <v>702.40928299999996</v>
      </c>
    </row>
    <row r="108" spans="1:26" x14ac:dyDescent="0.35">
      <c r="A108" s="1">
        <v>105</v>
      </c>
      <c r="B108" s="2" t="s">
        <v>24</v>
      </c>
      <c r="C108" s="7">
        <v>12381.029791000001</v>
      </c>
      <c r="D108" s="7">
        <v>14993.611373000002</v>
      </c>
      <c r="E108" s="7">
        <v>27374.641164000001</v>
      </c>
      <c r="F108" s="7">
        <v>998.745271</v>
      </c>
      <c r="G108" s="7">
        <v>1187.003062</v>
      </c>
      <c r="H108" s="7">
        <v>2185.7469940000001</v>
      </c>
      <c r="I108" s="7">
        <v>1162.0592609999999</v>
      </c>
      <c r="J108" s="7">
        <v>1542.994283</v>
      </c>
      <c r="K108" s="7">
        <v>2705.0535439999999</v>
      </c>
      <c r="L108" s="7">
        <v>1287.8931540000001</v>
      </c>
      <c r="M108" s="7">
        <v>1902.2305319999998</v>
      </c>
      <c r="N108" s="7">
        <v>3190.1236859999999</v>
      </c>
      <c r="O108" s="7">
        <v>858.79784800000004</v>
      </c>
      <c r="P108" s="7">
        <v>1984.4512669999999</v>
      </c>
      <c r="Q108" s="7">
        <v>2843.2491150000001</v>
      </c>
      <c r="R108" s="7">
        <v>1123.810974</v>
      </c>
      <c r="S108" s="7">
        <f>VLOOKUP(B108,[1]Sheet1!E$2:F$229,2,0)</f>
        <v>1878.9951529999998</v>
      </c>
      <c r="T108" s="7">
        <v>3002.8061269999998</v>
      </c>
      <c r="U108" s="7">
        <v>983.84165700000005</v>
      </c>
      <c r="V108" s="7">
        <v>1168.557088</v>
      </c>
      <c r="W108" s="7">
        <f t="shared" si="1"/>
        <v>2152.398745</v>
      </c>
      <c r="X108" s="7">
        <v>1028.931167</v>
      </c>
      <c r="Y108" s="7">
        <v>1407.4953659999999</v>
      </c>
      <c r="Z108" s="7">
        <v>2436.4265329999998</v>
      </c>
    </row>
    <row r="109" spans="1:26" x14ac:dyDescent="0.35">
      <c r="A109" s="1">
        <v>106</v>
      </c>
      <c r="B109" s="2" t="s">
        <v>34</v>
      </c>
      <c r="C109" s="8">
        <v>48.941961999999997</v>
      </c>
      <c r="D109" s="8">
        <v>29.047407</v>
      </c>
      <c r="E109" s="7">
        <v>77.989368999999996</v>
      </c>
      <c r="F109" s="7">
        <v>5.5773630000000001</v>
      </c>
      <c r="G109" s="7">
        <v>8.2294649999999994</v>
      </c>
      <c r="H109" s="7">
        <v>13.806827999999999</v>
      </c>
      <c r="I109" s="7">
        <v>2.620886</v>
      </c>
      <c r="J109" s="7">
        <v>6.2656510000000001</v>
      </c>
      <c r="K109" s="7">
        <v>8.8865370000000006</v>
      </c>
      <c r="L109" s="7">
        <v>2.573302</v>
      </c>
      <c r="M109" s="7">
        <v>3.6899329999999999</v>
      </c>
      <c r="N109" s="7">
        <v>6.2632349999999999</v>
      </c>
      <c r="O109" s="7">
        <v>8.2989470000000001</v>
      </c>
      <c r="P109" s="7">
        <v>2.97071</v>
      </c>
      <c r="Q109" s="7">
        <v>11.269657</v>
      </c>
      <c r="R109" s="7">
        <v>5.7943170000000004</v>
      </c>
      <c r="S109" s="7">
        <f>VLOOKUP(B109,[1]Sheet1!E$2:F$229,2,0)</f>
        <v>0.79364099999999993</v>
      </c>
      <c r="T109" s="7">
        <v>6.5879580000000004</v>
      </c>
      <c r="U109" s="7">
        <v>2.0933060000000001</v>
      </c>
      <c r="V109" s="7">
        <v>1.096746</v>
      </c>
      <c r="W109" s="7">
        <f t="shared" si="1"/>
        <v>3.1900520000000001</v>
      </c>
      <c r="X109" s="7">
        <v>25.844205000000002</v>
      </c>
      <c r="Y109" s="7">
        <v>1.6528720000000001</v>
      </c>
      <c r="Z109" s="7">
        <v>27.497077000000001</v>
      </c>
    </row>
    <row r="110" spans="1:26" x14ac:dyDescent="0.35">
      <c r="A110" s="1">
        <v>107</v>
      </c>
      <c r="B110" s="2" t="s">
        <v>155</v>
      </c>
      <c r="C110" s="7">
        <v>122.17528799999999</v>
      </c>
      <c r="D110" s="7">
        <v>0.121698</v>
      </c>
      <c r="E110" s="7">
        <v>122.29698599999999</v>
      </c>
      <c r="F110" s="7">
        <v>9.7912720000000011</v>
      </c>
      <c r="G110" s="7">
        <v>9.5990999999999993E-2</v>
      </c>
      <c r="H110" s="7">
        <v>9.887473</v>
      </c>
      <c r="I110" s="7">
        <v>8.2873009999999994</v>
      </c>
      <c r="J110" s="7">
        <v>1.2410000000000001E-2</v>
      </c>
      <c r="K110" s="7">
        <v>8.2997109999999985</v>
      </c>
      <c r="L110" s="7">
        <v>15.346959</v>
      </c>
      <c r="M110" s="7">
        <v>1.624E-3</v>
      </c>
      <c r="N110" s="7">
        <v>15.348583</v>
      </c>
      <c r="O110" s="7">
        <v>14.688924</v>
      </c>
      <c r="P110" s="7">
        <v>0.42058000000000001</v>
      </c>
      <c r="Q110" s="7">
        <v>15.109503999999999</v>
      </c>
      <c r="R110" s="7">
        <v>4.0723739999999999</v>
      </c>
      <c r="S110" s="7">
        <f>VLOOKUP(B110,[1]Sheet1!E$2:F$229,2,0)</f>
        <v>1.0076E-2</v>
      </c>
      <c r="T110" s="7">
        <v>4.0824499999999997</v>
      </c>
      <c r="U110" s="7">
        <v>5.3728490000000004</v>
      </c>
      <c r="V110" s="7">
        <v>6.5579999999999996E-3</v>
      </c>
      <c r="W110" s="7">
        <f t="shared" si="1"/>
        <v>5.3794070000000005</v>
      </c>
      <c r="X110" s="7">
        <v>14.913385</v>
      </c>
      <c r="Y110" s="7">
        <v>1.7678999999999997E-2</v>
      </c>
      <c r="Z110" s="7">
        <v>14.931063999999999</v>
      </c>
    </row>
    <row r="111" spans="1:26" x14ac:dyDescent="0.35">
      <c r="A111" s="1">
        <v>108</v>
      </c>
      <c r="B111" s="2" t="s">
        <v>202</v>
      </c>
      <c r="C111" s="7">
        <v>645.38378799999998</v>
      </c>
      <c r="D111" s="7">
        <v>5466.8062099999997</v>
      </c>
      <c r="E111" s="7">
        <v>6112.1899979999998</v>
      </c>
      <c r="F111" s="7">
        <v>92.155357000000009</v>
      </c>
      <c r="G111" s="7">
        <v>375.26628499999998</v>
      </c>
      <c r="H111" s="7">
        <v>466.87876900000003</v>
      </c>
      <c r="I111" s="7">
        <v>68.267664999999994</v>
      </c>
      <c r="J111" s="7">
        <v>371.80814099999998</v>
      </c>
      <c r="K111" s="7">
        <v>440.07580599999994</v>
      </c>
      <c r="L111" s="7">
        <v>56.877327999999999</v>
      </c>
      <c r="M111" s="7">
        <v>387.44818500000002</v>
      </c>
      <c r="N111" s="7">
        <v>444.325513</v>
      </c>
      <c r="O111" s="7">
        <v>40.838028999999999</v>
      </c>
      <c r="P111" s="7">
        <v>456.41992599999998</v>
      </c>
      <c r="Q111" s="7">
        <v>497.25795499999998</v>
      </c>
      <c r="R111" s="7">
        <v>54.597565000000003</v>
      </c>
      <c r="S111" s="7">
        <f>VLOOKUP(B111,[1]Sheet1!E$2:F$229,2,0)</f>
        <v>448.41848100000004</v>
      </c>
      <c r="T111" s="7">
        <v>503.01604600000007</v>
      </c>
      <c r="U111" s="7">
        <v>43.708770999999999</v>
      </c>
      <c r="V111" s="7">
        <v>384.66496899999999</v>
      </c>
      <c r="W111" s="7">
        <f t="shared" si="1"/>
        <v>428.37374</v>
      </c>
      <c r="X111" s="7">
        <v>54.778506999999998</v>
      </c>
      <c r="Y111" s="7">
        <v>461.15889399999998</v>
      </c>
      <c r="Z111" s="7">
        <v>515.93740100000002</v>
      </c>
    </row>
    <row r="112" spans="1:26" x14ac:dyDescent="0.35">
      <c r="A112" s="1">
        <v>109</v>
      </c>
      <c r="B112" s="2" t="s">
        <v>193</v>
      </c>
      <c r="C112" s="7">
        <v>25.703562999999999</v>
      </c>
      <c r="D112" s="7">
        <v>212.21874199999999</v>
      </c>
      <c r="E112" s="7">
        <v>237.92230499999999</v>
      </c>
      <c r="F112" s="7">
        <v>2.0845880000000001</v>
      </c>
      <c r="G112" s="7">
        <v>20.968026000000002</v>
      </c>
      <c r="H112" s="7">
        <v>23.050673</v>
      </c>
      <c r="I112" s="7">
        <v>2.3609969999999998</v>
      </c>
      <c r="J112" s="7">
        <v>23.438937999999997</v>
      </c>
      <c r="K112" s="7">
        <v>25.799934999999998</v>
      </c>
      <c r="L112" s="7">
        <v>1.353696</v>
      </c>
      <c r="M112" s="7">
        <v>23.347202000000003</v>
      </c>
      <c r="N112" s="7">
        <v>24.700898000000002</v>
      </c>
      <c r="O112" s="7">
        <v>1.7900909999999999</v>
      </c>
      <c r="P112" s="7">
        <v>21.8996</v>
      </c>
      <c r="Q112" s="7">
        <v>23.689691</v>
      </c>
      <c r="R112" s="7">
        <v>1.4938439999999999</v>
      </c>
      <c r="S112" s="7">
        <f>VLOOKUP(B112,[1]Sheet1!E$2:F$229,2,0)</f>
        <v>21.515077000000002</v>
      </c>
      <c r="T112" s="7">
        <v>23.008921000000001</v>
      </c>
      <c r="U112" s="7">
        <v>3.2148870000000001</v>
      </c>
      <c r="V112" s="7">
        <v>19.325588</v>
      </c>
      <c r="W112" s="7">
        <f t="shared" si="1"/>
        <v>22.540475000000001</v>
      </c>
      <c r="X112" s="7">
        <v>1.460788</v>
      </c>
      <c r="Y112" s="7">
        <v>25.960919000000001</v>
      </c>
      <c r="Z112" s="7">
        <v>27.421707000000001</v>
      </c>
    </row>
    <row r="113" spans="1:26" x14ac:dyDescent="0.35">
      <c r="A113" s="1">
        <v>110</v>
      </c>
      <c r="B113" s="2" t="s">
        <v>100</v>
      </c>
      <c r="C113" s="7">
        <v>188.81420699999998</v>
      </c>
      <c r="D113" s="7">
        <v>86.723061000000001</v>
      </c>
      <c r="E113" s="7">
        <v>275.53726799999998</v>
      </c>
      <c r="F113" s="7">
        <v>14.735108</v>
      </c>
      <c r="G113" s="7">
        <v>10.228974000000001</v>
      </c>
      <c r="H113" s="7">
        <v>25.048355999999998</v>
      </c>
      <c r="I113" s="7">
        <v>13.882540000000001</v>
      </c>
      <c r="J113" s="7">
        <v>14.146466</v>
      </c>
      <c r="K113" s="7">
        <v>28.029006000000003</v>
      </c>
      <c r="L113" s="7">
        <v>16.540163</v>
      </c>
      <c r="M113" s="7">
        <v>14.574916999999999</v>
      </c>
      <c r="N113" s="7">
        <v>31.115079999999999</v>
      </c>
      <c r="O113" s="7">
        <v>15.814821999999999</v>
      </c>
      <c r="P113" s="7">
        <v>8.2047869999999996</v>
      </c>
      <c r="Q113" s="7">
        <v>24.019608999999999</v>
      </c>
      <c r="R113" s="7">
        <v>14.633827</v>
      </c>
      <c r="S113" s="7">
        <f>VLOOKUP(B113,[1]Sheet1!E$2:F$229,2,0)</f>
        <v>11.844583</v>
      </c>
      <c r="T113" s="7">
        <v>26.47841</v>
      </c>
      <c r="U113" s="7">
        <v>13.267273999999999</v>
      </c>
      <c r="V113" s="7">
        <v>7.224774</v>
      </c>
      <c r="W113" s="7">
        <f t="shared" si="1"/>
        <v>20.492047999999997</v>
      </c>
      <c r="X113" s="7">
        <v>18.259553</v>
      </c>
      <c r="Y113" s="7">
        <v>4.6293129999999998</v>
      </c>
      <c r="Z113" s="7">
        <v>22.888866</v>
      </c>
    </row>
    <row r="114" spans="1:26" x14ac:dyDescent="0.35">
      <c r="A114" s="1">
        <v>111</v>
      </c>
      <c r="B114" s="2" t="s">
        <v>133</v>
      </c>
      <c r="C114" s="7">
        <v>1703.7223100000001</v>
      </c>
      <c r="D114" s="7">
        <v>1304.6973169999999</v>
      </c>
      <c r="E114" s="7">
        <v>3008.4196270000002</v>
      </c>
      <c r="F114" s="7">
        <v>102.464163</v>
      </c>
      <c r="G114" s="7">
        <v>153.761472</v>
      </c>
      <c r="H114" s="7">
        <v>256.29008199999998</v>
      </c>
      <c r="I114" s="7">
        <v>150.78644500000001</v>
      </c>
      <c r="J114" s="7">
        <v>94.406395000000003</v>
      </c>
      <c r="K114" s="7">
        <v>245.19284000000002</v>
      </c>
      <c r="L114" s="7">
        <v>143.35310200000001</v>
      </c>
      <c r="M114" s="7">
        <v>72.415408999999997</v>
      </c>
      <c r="N114" s="7">
        <v>215.76851099999999</v>
      </c>
      <c r="O114" s="7">
        <v>119.27001300000001</v>
      </c>
      <c r="P114" s="7">
        <v>106.67120799999999</v>
      </c>
      <c r="Q114" s="7">
        <v>225.94122099999998</v>
      </c>
      <c r="R114" s="7">
        <v>152.29783799999998</v>
      </c>
      <c r="S114" s="7">
        <f>VLOOKUP(B114,[1]Sheet1!E$2:F$229,2,0)</f>
        <v>93.673854999999989</v>
      </c>
      <c r="T114" s="7">
        <v>245.97169299999996</v>
      </c>
      <c r="U114" s="7">
        <v>120.902224</v>
      </c>
      <c r="V114" s="7">
        <v>95.427209000000005</v>
      </c>
      <c r="W114" s="7">
        <f t="shared" si="1"/>
        <v>216.32943299999999</v>
      </c>
      <c r="X114" s="7">
        <v>159.78159400000001</v>
      </c>
      <c r="Y114" s="7">
        <v>61.196967999999998</v>
      </c>
      <c r="Z114" s="7">
        <v>220.97856200000001</v>
      </c>
    </row>
    <row r="115" spans="1:26" x14ac:dyDescent="0.35">
      <c r="A115" s="1">
        <v>112</v>
      </c>
      <c r="B115" s="2" t="s">
        <v>74</v>
      </c>
      <c r="C115" s="7">
        <v>177.49252599999994</v>
      </c>
      <c r="D115" s="7">
        <v>19.618803999999997</v>
      </c>
      <c r="E115" s="7">
        <v>197.11132999999995</v>
      </c>
      <c r="F115" s="7">
        <v>16.896694</v>
      </c>
      <c r="G115" s="7">
        <v>2.2412890000000001</v>
      </c>
      <c r="H115" s="7">
        <v>19.137982999999998</v>
      </c>
      <c r="I115" s="7">
        <v>16.119237999999999</v>
      </c>
      <c r="J115" s="7">
        <v>1.918231</v>
      </c>
      <c r="K115" s="7">
        <v>18.037468999999998</v>
      </c>
      <c r="L115" s="7">
        <v>17.733352</v>
      </c>
      <c r="M115" s="7">
        <v>6.3441589999999994</v>
      </c>
      <c r="N115" s="7">
        <v>24.077511000000001</v>
      </c>
      <c r="O115" s="7">
        <v>14.719823</v>
      </c>
      <c r="P115" s="7">
        <v>2.792354</v>
      </c>
      <c r="Q115" s="7">
        <v>17.512177000000001</v>
      </c>
      <c r="R115" s="7">
        <v>12.721620000000001</v>
      </c>
      <c r="S115" s="7">
        <f>VLOOKUP(B115,[1]Sheet1!E$2:F$229,2,0)</f>
        <v>1.3007039999999999</v>
      </c>
      <c r="T115" s="7">
        <v>14.022324000000001</v>
      </c>
      <c r="U115" s="7">
        <v>11.522913000000001</v>
      </c>
      <c r="V115" s="7">
        <v>5.9468500000000004</v>
      </c>
      <c r="W115" s="7">
        <f t="shared" si="1"/>
        <v>17.469763</v>
      </c>
      <c r="X115" s="7">
        <v>12.439589</v>
      </c>
      <c r="Y115" s="7">
        <v>2.4235069999999999</v>
      </c>
      <c r="Z115" s="7">
        <v>14.863095999999999</v>
      </c>
    </row>
    <row r="116" spans="1:26" x14ac:dyDescent="0.35">
      <c r="A116" s="1">
        <v>113</v>
      </c>
      <c r="B116" s="2" t="s">
        <v>5</v>
      </c>
      <c r="C116" s="7">
        <v>791.11997699999995</v>
      </c>
      <c r="D116" s="7">
        <v>543.02606300000014</v>
      </c>
      <c r="E116" s="7">
        <v>1334.1460400000001</v>
      </c>
      <c r="F116" s="7">
        <v>58.646794999999997</v>
      </c>
      <c r="G116" s="7">
        <v>25.363866999999999</v>
      </c>
      <c r="H116" s="7">
        <v>84.051162000000005</v>
      </c>
      <c r="I116" s="7">
        <v>57.288088999999999</v>
      </c>
      <c r="J116" s="7">
        <v>15.369130999999999</v>
      </c>
      <c r="K116" s="7">
        <v>72.657219999999995</v>
      </c>
      <c r="L116" s="7">
        <v>62.317155</v>
      </c>
      <c r="M116" s="7">
        <v>41.590487000000003</v>
      </c>
      <c r="N116" s="7">
        <v>103.90764200000001</v>
      </c>
      <c r="O116" s="7">
        <v>50.203540000000004</v>
      </c>
      <c r="P116" s="7">
        <v>53.687385999999996</v>
      </c>
      <c r="Q116" s="7">
        <v>103.89092600000001</v>
      </c>
      <c r="R116" s="7">
        <v>66.913724999999999</v>
      </c>
      <c r="S116" s="7">
        <f>VLOOKUP(B116,[1]Sheet1!E$2:F$229,2,0)</f>
        <v>41.688738000000001</v>
      </c>
      <c r="T116" s="7">
        <v>108.602463</v>
      </c>
      <c r="U116" s="7">
        <v>57.347321000000001</v>
      </c>
      <c r="V116" s="7">
        <v>13.04566</v>
      </c>
      <c r="W116" s="7">
        <f t="shared" si="1"/>
        <v>70.392981000000006</v>
      </c>
      <c r="X116" s="7">
        <v>52.874650000000003</v>
      </c>
      <c r="Y116" s="7">
        <v>49.654181999999999</v>
      </c>
      <c r="Z116" s="7">
        <v>102.52883199999999</v>
      </c>
    </row>
    <row r="117" spans="1:26" x14ac:dyDescent="0.35">
      <c r="A117" s="1">
        <v>114</v>
      </c>
      <c r="B117" s="2" t="s">
        <v>64</v>
      </c>
      <c r="C117" s="7">
        <v>2971.0999550000001</v>
      </c>
      <c r="D117" s="7">
        <v>3501.1323929999994</v>
      </c>
      <c r="E117" s="7">
        <v>6472.2323479999995</v>
      </c>
      <c r="F117" s="7">
        <v>232.219697</v>
      </c>
      <c r="G117" s="7">
        <v>321.57400000000001</v>
      </c>
      <c r="H117" s="7">
        <v>553.84143300000005</v>
      </c>
      <c r="I117" s="7">
        <v>237.39311900000001</v>
      </c>
      <c r="J117" s="7">
        <v>253.91324900000001</v>
      </c>
      <c r="K117" s="7">
        <v>491.30636800000002</v>
      </c>
      <c r="L117" s="7">
        <v>239.31020800000002</v>
      </c>
      <c r="M117" s="7">
        <v>388.97760100000005</v>
      </c>
      <c r="N117" s="7">
        <v>628.28780900000004</v>
      </c>
      <c r="O117" s="7">
        <v>250.406578</v>
      </c>
      <c r="P117" s="7">
        <v>271.28649799999999</v>
      </c>
      <c r="Q117" s="7">
        <v>521.69307600000002</v>
      </c>
      <c r="R117" s="7">
        <v>292.67985700000003</v>
      </c>
      <c r="S117" s="7">
        <f>VLOOKUP(B117,[1]Sheet1!E$2:F$229,2,0)</f>
        <v>303.81218100000001</v>
      </c>
      <c r="T117" s="7">
        <v>596.49203800000009</v>
      </c>
      <c r="U117" s="7">
        <v>233.89889199999999</v>
      </c>
      <c r="V117" s="7">
        <v>245.752002</v>
      </c>
      <c r="W117" s="7">
        <f t="shared" si="1"/>
        <v>479.65089399999999</v>
      </c>
      <c r="X117" s="7">
        <v>315.01344399999999</v>
      </c>
      <c r="Y117" s="7">
        <v>280.53357699999998</v>
      </c>
      <c r="Z117" s="7">
        <v>595.54702099999997</v>
      </c>
    </row>
    <row r="118" spans="1:26" x14ac:dyDescent="0.35">
      <c r="A118" s="1">
        <v>115</v>
      </c>
      <c r="B118" s="2" t="s">
        <v>114</v>
      </c>
      <c r="C118" s="7">
        <v>263.72220999999996</v>
      </c>
      <c r="D118" s="7">
        <v>22.399034</v>
      </c>
      <c r="E118" s="7">
        <v>286.12124399999993</v>
      </c>
      <c r="F118" s="7">
        <v>28.560471</v>
      </c>
      <c r="G118" s="7">
        <v>1.0230299999999999</v>
      </c>
      <c r="H118" s="7">
        <v>29.583500999999998</v>
      </c>
      <c r="I118" s="7">
        <v>22.734522999999999</v>
      </c>
      <c r="J118" s="7">
        <v>0.81641900000000001</v>
      </c>
      <c r="K118" s="7">
        <v>23.550941999999999</v>
      </c>
      <c r="L118" s="7">
        <v>18.172995999999998</v>
      </c>
      <c r="M118" s="7">
        <v>0.68393199999999998</v>
      </c>
      <c r="N118" s="7">
        <v>18.856927999999996</v>
      </c>
      <c r="O118" s="7">
        <v>19.745069999999998</v>
      </c>
      <c r="P118" s="7">
        <v>1.994116</v>
      </c>
      <c r="Q118" s="7">
        <v>21.739185999999997</v>
      </c>
      <c r="R118" s="7">
        <v>25.159329000000003</v>
      </c>
      <c r="S118" s="7">
        <f>VLOOKUP(B118,[1]Sheet1!E$2:F$229,2,0)</f>
        <v>3.6378939999999997</v>
      </c>
      <c r="T118" s="7">
        <v>28.797223000000002</v>
      </c>
      <c r="U118" s="7">
        <v>11.924453999999999</v>
      </c>
      <c r="V118" s="7">
        <v>1.791758</v>
      </c>
      <c r="W118" s="7">
        <f t="shared" si="1"/>
        <v>13.716211999999999</v>
      </c>
      <c r="X118" s="7">
        <v>19.612304999999999</v>
      </c>
      <c r="Y118" s="7">
        <v>2.0118459999999998</v>
      </c>
      <c r="Z118" s="7">
        <v>21.624150999999998</v>
      </c>
    </row>
    <row r="119" spans="1:26" x14ac:dyDescent="0.35">
      <c r="A119" s="1">
        <v>116</v>
      </c>
      <c r="B119" s="3" t="s">
        <v>68</v>
      </c>
      <c r="C119" s="7">
        <v>1202.1879309999999</v>
      </c>
      <c r="D119" s="7">
        <v>273.96728999999999</v>
      </c>
      <c r="E119" s="7">
        <v>1476.155221</v>
      </c>
      <c r="F119" s="7">
        <v>85.681207999999998</v>
      </c>
      <c r="G119" s="7">
        <v>48.048788000000002</v>
      </c>
      <c r="H119" s="7">
        <v>133.729996</v>
      </c>
      <c r="I119" s="7">
        <v>121.99119999999999</v>
      </c>
      <c r="J119" s="7">
        <v>31.583214999999999</v>
      </c>
      <c r="K119" s="7">
        <v>153.57441499999999</v>
      </c>
      <c r="L119" s="7">
        <v>98.589133000000004</v>
      </c>
      <c r="M119" s="7">
        <v>28.395455000000002</v>
      </c>
      <c r="N119" s="7">
        <v>126.984588</v>
      </c>
      <c r="O119" s="7">
        <v>77.941365999999988</v>
      </c>
      <c r="P119" s="7">
        <v>10.658565000000001</v>
      </c>
      <c r="Q119" s="7">
        <v>88.599930999999984</v>
      </c>
      <c r="R119" s="7">
        <v>114.63042999999999</v>
      </c>
      <c r="S119" s="7">
        <f>VLOOKUP(B119,[1]Sheet1!E$2:F$229,2,0)</f>
        <v>7.1361540000000003</v>
      </c>
      <c r="T119" s="7">
        <v>121.76658399999999</v>
      </c>
      <c r="U119" s="7">
        <v>106.56614999999999</v>
      </c>
      <c r="V119" s="7">
        <v>4.1331819999999997</v>
      </c>
      <c r="W119" s="7">
        <f t="shared" si="1"/>
        <v>110.699332</v>
      </c>
      <c r="X119" s="7">
        <v>123.80617699999999</v>
      </c>
      <c r="Y119" s="7">
        <v>5.2237070000000001</v>
      </c>
      <c r="Z119" s="7">
        <v>129.02988399999998</v>
      </c>
    </row>
    <row r="120" spans="1:26" x14ac:dyDescent="0.35">
      <c r="A120" s="1">
        <v>117</v>
      </c>
      <c r="B120" s="2" t="s">
        <v>214</v>
      </c>
      <c r="C120" s="7">
        <v>1.35E-2</v>
      </c>
      <c r="D120" s="7">
        <v>6.1600000000000001E-4</v>
      </c>
      <c r="E120" s="7">
        <v>1.4116E-2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9.0229999999999998E-3</v>
      </c>
      <c r="V120" s="7">
        <v>0</v>
      </c>
      <c r="W120" s="7">
        <f t="shared" si="1"/>
        <v>9.0229999999999998E-3</v>
      </c>
      <c r="X120" s="7">
        <v>0</v>
      </c>
      <c r="Y120" s="7">
        <v>0</v>
      </c>
      <c r="Z120" s="7">
        <v>0</v>
      </c>
    </row>
    <row r="121" spans="1:26" x14ac:dyDescent="0.35">
      <c r="A121" s="1">
        <v>118</v>
      </c>
      <c r="B121" s="3" t="s">
        <v>164</v>
      </c>
      <c r="C121" s="7">
        <v>202.75691699999999</v>
      </c>
      <c r="D121" s="7">
        <v>835.05763400000012</v>
      </c>
      <c r="E121" s="7">
        <v>1037.8145510000002</v>
      </c>
      <c r="F121" s="7">
        <v>18.136213999999999</v>
      </c>
      <c r="G121" s="7">
        <v>141.04986400000001</v>
      </c>
      <c r="H121" s="7">
        <v>159.239113</v>
      </c>
      <c r="I121" s="7">
        <v>19.219335999999998</v>
      </c>
      <c r="J121" s="7">
        <v>115.770492</v>
      </c>
      <c r="K121" s="7">
        <v>134.98982799999999</v>
      </c>
      <c r="L121" s="7">
        <v>25.635793000000003</v>
      </c>
      <c r="M121" s="7">
        <v>80.861526999999995</v>
      </c>
      <c r="N121" s="7">
        <v>106.49732</v>
      </c>
      <c r="O121" s="7">
        <v>18.259173999999998</v>
      </c>
      <c r="P121" s="7">
        <v>87.050015999999999</v>
      </c>
      <c r="Q121" s="7">
        <v>105.30919</v>
      </c>
      <c r="R121" s="7">
        <v>24.552765999999998</v>
      </c>
      <c r="S121" s="7">
        <f>VLOOKUP(B121,[1]Sheet1!E$2:F$229,2,0)</f>
        <v>59.175017999999994</v>
      </c>
      <c r="T121" s="7">
        <v>83.727783999999986</v>
      </c>
      <c r="U121" s="7">
        <v>29.913845000000002</v>
      </c>
      <c r="V121" s="7">
        <v>44.750672999999999</v>
      </c>
      <c r="W121" s="7">
        <f t="shared" si="1"/>
        <v>74.664518000000001</v>
      </c>
      <c r="X121" s="7">
        <v>15.522297</v>
      </c>
      <c r="Y121" s="7">
        <v>26.757204000000002</v>
      </c>
      <c r="Z121" s="7">
        <v>42.279501000000003</v>
      </c>
    </row>
    <row r="122" spans="1:26" x14ac:dyDescent="0.35">
      <c r="A122" s="1">
        <v>119</v>
      </c>
      <c r="B122" s="2" t="s">
        <v>122</v>
      </c>
      <c r="C122" s="7">
        <v>23.137895</v>
      </c>
      <c r="D122" s="7">
        <v>16.476754999999997</v>
      </c>
      <c r="E122" s="7">
        <v>39.614649999999997</v>
      </c>
      <c r="F122" s="7">
        <v>1.3453789999999999</v>
      </c>
      <c r="G122" s="7">
        <v>0.36189299999999996</v>
      </c>
      <c r="H122" s="7">
        <v>1.7072719999999999</v>
      </c>
      <c r="I122" s="7">
        <v>2.170547</v>
      </c>
      <c r="J122" s="7">
        <v>7.4188999999999991E-2</v>
      </c>
      <c r="K122" s="7">
        <v>2.2447360000000001</v>
      </c>
      <c r="L122" s="7">
        <v>1.773855</v>
      </c>
      <c r="M122" s="7">
        <v>1.8654E-2</v>
      </c>
      <c r="N122" s="7">
        <v>1.7925089999999999</v>
      </c>
      <c r="O122" s="7">
        <v>1.6559630000000001</v>
      </c>
      <c r="P122" s="7">
        <v>0.122999</v>
      </c>
      <c r="Q122" s="7">
        <v>1.7789620000000002</v>
      </c>
      <c r="R122" s="7">
        <v>2.240421</v>
      </c>
      <c r="S122" s="7">
        <f>VLOOKUP(B122,[1]Sheet1!E$2:F$229,2,0)</f>
        <v>1.2315E-2</v>
      </c>
      <c r="T122" s="7">
        <v>2.2527360000000001</v>
      </c>
      <c r="U122" s="7">
        <v>1.832587</v>
      </c>
      <c r="V122" s="7">
        <v>0.30903399999999998</v>
      </c>
      <c r="W122" s="7">
        <f t="shared" si="1"/>
        <v>2.1416209999999998</v>
      </c>
      <c r="X122" s="7">
        <v>1.6217570000000001</v>
      </c>
      <c r="Y122" s="7">
        <v>2.3439999999999997E-3</v>
      </c>
      <c r="Z122" s="7">
        <v>1.624101</v>
      </c>
    </row>
    <row r="123" spans="1:26" x14ac:dyDescent="0.35">
      <c r="A123" s="1">
        <v>120</v>
      </c>
      <c r="B123" s="2" t="s">
        <v>105</v>
      </c>
      <c r="C123" s="7">
        <v>147.48032599999999</v>
      </c>
      <c r="D123" s="7">
        <v>14.560046000000002</v>
      </c>
      <c r="E123" s="7">
        <v>162.04037199999999</v>
      </c>
      <c r="F123" s="7">
        <v>13.892961</v>
      </c>
      <c r="G123" s="7">
        <v>1.350379</v>
      </c>
      <c r="H123" s="7">
        <v>15.24109</v>
      </c>
      <c r="I123" s="7">
        <v>17.194835999999999</v>
      </c>
      <c r="J123" s="7">
        <v>1.5916049999999999</v>
      </c>
      <c r="K123" s="7">
        <v>18.786441</v>
      </c>
      <c r="L123" s="7">
        <v>13.126040999999999</v>
      </c>
      <c r="M123" s="7">
        <v>6.9825999999999999E-2</v>
      </c>
      <c r="N123" s="7">
        <v>13.195867</v>
      </c>
      <c r="O123" s="7">
        <v>11.324227</v>
      </c>
      <c r="P123" s="7">
        <v>0.18535400000000002</v>
      </c>
      <c r="Q123" s="7">
        <v>11.509581000000001</v>
      </c>
      <c r="R123" s="7">
        <v>9.2749770000000016</v>
      </c>
      <c r="S123" s="7">
        <f>VLOOKUP(B123,[1]Sheet1!E$2:F$229,2,0)</f>
        <v>0.24593799999999999</v>
      </c>
      <c r="T123" s="7">
        <v>9.5209150000000022</v>
      </c>
      <c r="U123" s="7">
        <v>6.6979179999999996</v>
      </c>
      <c r="V123" s="7">
        <v>3.9231999999999996E-2</v>
      </c>
      <c r="W123" s="7">
        <f t="shared" si="1"/>
        <v>6.7371499999999997</v>
      </c>
      <c r="X123" s="7">
        <v>8.2692270000000008</v>
      </c>
      <c r="Y123" s="7">
        <v>0.36619600000000002</v>
      </c>
      <c r="Z123" s="7">
        <v>8.6354230000000012</v>
      </c>
    </row>
    <row r="124" spans="1:26" x14ac:dyDescent="0.35">
      <c r="A124" s="1">
        <v>121</v>
      </c>
      <c r="B124" s="2" t="s">
        <v>106</v>
      </c>
      <c r="C124" s="7">
        <v>174.45081500000001</v>
      </c>
      <c r="D124" s="7">
        <v>13.023688999999999</v>
      </c>
      <c r="E124" s="7">
        <v>187.474504</v>
      </c>
      <c r="F124" s="7">
        <v>6.6960139999999999</v>
      </c>
      <c r="G124" s="7">
        <v>1.4999999999999999E-5</v>
      </c>
      <c r="H124" s="7">
        <v>6.7182380000000004</v>
      </c>
      <c r="I124" s="7">
        <v>34.076955000000005</v>
      </c>
      <c r="J124" s="7">
        <v>0.13399</v>
      </c>
      <c r="K124" s="7">
        <v>34.210945000000002</v>
      </c>
      <c r="L124" s="7">
        <v>13.087380999999999</v>
      </c>
      <c r="M124" s="7">
        <v>4.1572560000000003</v>
      </c>
      <c r="N124" s="7">
        <v>17.244636999999997</v>
      </c>
      <c r="O124" s="7">
        <v>7.4687539999999997</v>
      </c>
      <c r="P124" s="7">
        <v>0.68844000000000005</v>
      </c>
      <c r="Q124" s="7">
        <v>8.1571940000000005</v>
      </c>
      <c r="R124" s="7">
        <v>18.792020000000001</v>
      </c>
      <c r="S124" s="7">
        <f>VLOOKUP(B124,[1]Sheet1!E$2:F$229,2,0)</f>
        <v>5.3940190000000001</v>
      </c>
      <c r="T124" s="7">
        <v>24.186039000000001</v>
      </c>
      <c r="U124" s="7">
        <v>6.6042589999999999</v>
      </c>
      <c r="V124" s="7">
        <v>0.3427</v>
      </c>
      <c r="W124" s="7">
        <f t="shared" si="1"/>
        <v>6.9469589999999997</v>
      </c>
      <c r="X124" s="7">
        <v>11.010857</v>
      </c>
      <c r="Y124" s="7">
        <v>1.9680869999999999</v>
      </c>
      <c r="Z124" s="7">
        <v>12.978944</v>
      </c>
    </row>
    <row r="125" spans="1:26" x14ac:dyDescent="0.35">
      <c r="A125" s="1">
        <v>122</v>
      </c>
      <c r="B125" s="2" t="s">
        <v>72</v>
      </c>
      <c r="C125" s="7">
        <v>703.94626500000004</v>
      </c>
      <c r="D125" s="7">
        <v>20.606418000000001</v>
      </c>
      <c r="E125" s="7">
        <v>724.552683</v>
      </c>
      <c r="F125" s="7">
        <v>52.917322999999996</v>
      </c>
      <c r="G125" s="7">
        <v>1.3972</v>
      </c>
      <c r="H125" s="7">
        <v>54.335689999999992</v>
      </c>
      <c r="I125" s="7">
        <v>67.525214000000005</v>
      </c>
      <c r="J125" s="7">
        <v>2.8369219999999999</v>
      </c>
      <c r="K125" s="7">
        <v>70.362136000000007</v>
      </c>
      <c r="L125" s="7">
        <v>67.458346000000006</v>
      </c>
      <c r="M125" s="7">
        <v>2.8261509999999999</v>
      </c>
      <c r="N125" s="7">
        <v>70.284497000000002</v>
      </c>
      <c r="O125" s="7">
        <v>57.672336000000001</v>
      </c>
      <c r="P125" s="7">
        <v>3.138436</v>
      </c>
      <c r="Q125" s="7">
        <v>60.810772</v>
      </c>
      <c r="R125" s="7">
        <v>64.097866999999994</v>
      </c>
      <c r="S125" s="7">
        <f>VLOOKUP(B125,[1]Sheet1!E$2:F$229,2,0)</f>
        <v>3.8873259999999998</v>
      </c>
      <c r="T125" s="7">
        <v>67.985192999999995</v>
      </c>
      <c r="U125" s="7">
        <v>54.682000000000002</v>
      </c>
      <c r="V125" s="7">
        <v>2.5633180000000002</v>
      </c>
      <c r="W125" s="7">
        <f t="shared" si="1"/>
        <v>57.245318000000005</v>
      </c>
      <c r="X125" s="7">
        <v>78.572668000000007</v>
      </c>
      <c r="Y125" s="7">
        <v>1.8774690000000001</v>
      </c>
      <c r="Z125" s="7">
        <v>80.450137000000012</v>
      </c>
    </row>
    <row r="126" spans="1:26" x14ac:dyDescent="0.35">
      <c r="A126" s="1">
        <v>123</v>
      </c>
      <c r="B126" s="2" t="s">
        <v>142</v>
      </c>
      <c r="C126" s="7">
        <v>96.490895000000009</v>
      </c>
      <c r="D126" s="7">
        <v>61.977616000000005</v>
      </c>
      <c r="E126" s="7">
        <v>158.46851100000001</v>
      </c>
      <c r="F126" s="7">
        <v>4.030195</v>
      </c>
      <c r="G126" s="7">
        <v>6.3251149999999994</v>
      </c>
      <c r="H126" s="7">
        <v>10.355309999999999</v>
      </c>
      <c r="I126" s="7">
        <v>6.2447669999999995</v>
      </c>
      <c r="J126" s="7">
        <v>5.6356809999999999</v>
      </c>
      <c r="K126" s="7">
        <v>11.880447999999999</v>
      </c>
      <c r="L126" s="7">
        <v>15.797120000000001</v>
      </c>
      <c r="M126" s="7">
        <v>7.4921069999999999</v>
      </c>
      <c r="N126" s="7">
        <v>23.289227</v>
      </c>
      <c r="O126" s="7">
        <v>5.39337</v>
      </c>
      <c r="P126" s="7">
        <v>7.7414049999999994</v>
      </c>
      <c r="Q126" s="7">
        <v>13.134774999999999</v>
      </c>
      <c r="R126" s="7">
        <v>11.881969999999999</v>
      </c>
      <c r="S126" s="7">
        <f>VLOOKUP(B126,[1]Sheet1!E$2:F$229,2,0)</f>
        <v>7.8200500000000002</v>
      </c>
      <c r="T126" s="7">
        <v>19.702019999999997</v>
      </c>
      <c r="U126" s="7">
        <v>9.5573960000000007</v>
      </c>
      <c r="V126" s="7">
        <v>6.2603210000000002</v>
      </c>
      <c r="W126" s="7">
        <f t="shared" si="1"/>
        <v>15.817717000000002</v>
      </c>
      <c r="X126" s="7">
        <v>8.4673560000000005</v>
      </c>
      <c r="Y126" s="7">
        <v>7.1077560000000002</v>
      </c>
      <c r="Z126" s="7">
        <v>15.575112000000001</v>
      </c>
    </row>
    <row r="127" spans="1:26" x14ac:dyDescent="0.35">
      <c r="A127" s="1">
        <v>124</v>
      </c>
      <c r="B127" s="2" t="s">
        <v>95</v>
      </c>
      <c r="C127" s="7">
        <v>272.29561999999999</v>
      </c>
      <c r="D127" s="7">
        <v>321.33291699999995</v>
      </c>
      <c r="E127" s="7">
        <v>593.62853699999994</v>
      </c>
      <c r="F127" s="7">
        <v>28.380741</v>
      </c>
      <c r="G127" s="7">
        <v>47.664518999999999</v>
      </c>
      <c r="H127" s="7">
        <v>76.067527999999996</v>
      </c>
      <c r="I127" s="7">
        <v>18.823522000000001</v>
      </c>
      <c r="J127" s="7">
        <v>39.666311</v>
      </c>
      <c r="K127" s="7">
        <v>58.489833000000004</v>
      </c>
      <c r="L127" s="7">
        <v>20.314087999999998</v>
      </c>
      <c r="M127" s="7">
        <v>37.669811000000003</v>
      </c>
      <c r="N127" s="7">
        <v>57.983899000000001</v>
      </c>
      <c r="O127" s="7">
        <v>14.666240999999999</v>
      </c>
      <c r="P127" s="7">
        <v>49.663169000000003</v>
      </c>
      <c r="Q127" s="7">
        <v>64.329409999999996</v>
      </c>
      <c r="R127" s="7">
        <v>15.333232000000001</v>
      </c>
      <c r="S127" s="7">
        <f>VLOOKUP(B127,[1]Sheet1!E$2:F$229,2,0)</f>
        <v>52.401505999999998</v>
      </c>
      <c r="T127" s="7">
        <v>67.734737999999993</v>
      </c>
      <c r="U127" s="7">
        <v>45.453741000000001</v>
      </c>
      <c r="V127" s="7">
        <v>35.340350000000001</v>
      </c>
      <c r="W127" s="7">
        <f t="shared" si="1"/>
        <v>80.794091000000009</v>
      </c>
      <c r="X127" s="7">
        <v>19.643477999999998</v>
      </c>
      <c r="Y127" s="7">
        <v>58.141886</v>
      </c>
      <c r="Z127" s="7">
        <v>77.785364000000001</v>
      </c>
    </row>
    <row r="128" spans="1:26" x14ac:dyDescent="0.35">
      <c r="A128" s="1">
        <v>125</v>
      </c>
      <c r="B128" s="2" t="s">
        <v>6</v>
      </c>
      <c r="C128" s="7">
        <v>583.61139600000001</v>
      </c>
      <c r="D128" s="7">
        <v>104.45341499999999</v>
      </c>
      <c r="E128" s="7">
        <v>688.06481099999996</v>
      </c>
      <c r="F128" s="7">
        <v>56.519241000000001</v>
      </c>
      <c r="G128" s="7">
        <v>1.056778</v>
      </c>
      <c r="H128" s="7">
        <v>57.657106000000006</v>
      </c>
      <c r="I128" s="7">
        <v>66.509389999999996</v>
      </c>
      <c r="J128" s="7">
        <v>1.684321</v>
      </c>
      <c r="K128" s="7">
        <v>68.193710999999993</v>
      </c>
      <c r="L128" s="7">
        <v>46.183554999999998</v>
      </c>
      <c r="M128" s="7">
        <v>3.0108609999999998</v>
      </c>
      <c r="N128" s="7">
        <v>49.194415999999997</v>
      </c>
      <c r="O128" s="7">
        <v>36.219485999999996</v>
      </c>
      <c r="P128" s="7">
        <v>14.244572</v>
      </c>
      <c r="Q128" s="7">
        <v>50.464057999999994</v>
      </c>
      <c r="R128" s="7">
        <v>55.801843999999996</v>
      </c>
      <c r="S128" s="7">
        <f>VLOOKUP(B128,[1]Sheet1!E$2:F$229,2,0)</f>
        <v>12.121906000000001</v>
      </c>
      <c r="T128" s="7">
        <v>67.923749999999998</v>
      </c>
      <c r="U128" s="7">
        <v>35.953127000000002</v>
      </c>
      <c r="V128" s="7">
        <v>9.3024109999999993</v>
      </c>
      <c r="W128" s="7">
        <f t="shared" si="1"/>
        <v>45.255538000000001</v>
      </c>
      <c r="X128" s="7">
        <v>42.502230000000004</v>
      </c>
      <c r="Y128" s="7">
        <v>4.3488879999999996</v>
      </c>
      <c r="Z128" s="7">
        <v>46.851118000000007</v>
      </c>
    </row>
    <row r="129" spans="1:26" x14ac:dyDescent="0.35">
      <c r="A129" s="1">
        <v>126</v>
      </c>
      <c r="B129" s="2" t="s">
        <v>177</v>
      </c>
      <c r="C129" s="7">
        <v>2385.8409269999997</v>
      </c>
      <c r="D129" s="7">
        <v>114.37901399999997</v>
      </c>
      <c r="E129" s="7">
        <v>2500.2199409999998</v>
      </c>
      <c r="F129" s="7">
        <v>158.842636</v>
      </c>
      <c r="G129" s="7">
        <v>5.6455989999999998</v>
      </c>
      <c r="H129" s="7">
        <v>164.86043200000003</v>
      </c>
      <c r="I129" s="7">
        <v>168.23810800000001</v>
      </c>
      <c r="J129" s="7">
        <v>8.6453420000000012</v>
      </c>
      <c r="K129" s="7">
        <v>176.88345000000001</v>
      </c>
      <c r="L129" s="7">
        <v>179.08889499999998</v>
      </c>
      <c r="M129" s="7">
        <v>8.5498829999999995</v>
      </c>
      <c r="N129" s="7">
        <v>187.63877799999997</v>
      </c>
      <c r="O129" s="7">
        <v>147.79410200000001</v>
      </c>
      <c r="P129" s="7">
        <v>8.1729120000000002</v>
      </c>
      <c r="Q129" s="7">
        <v>155.96701400000001</v>
      </c>
      <c r="R129" s="7">
        <v>235.32671400000001</v>
      </c>
      <c r="S129" s="7">
        <f>VLOOKUP(B129,[1]Sheet1!E$2:F$229,2,0)</f>
        <v>8.0952540000000006</v>
      </c>
      <c r="T129" s="7">
        <v>243.42196800000002</v>
      </c>
      <c r="U129" s="7">
        <v>218.00282000000001</v>
      </c>
      <c r="V129" s="7">
        <v>12.259934999999999</v>
      </c>
      <c r="W129" s="7">
        <f t="shared" si="1"/>
        <v>230.26275500000003</v>
      </c>
      <c r="X129" s="7">
        <v>266.77059200000002</v>
      </c>
      <c r="Y129" s="7">
        <v>9.2068279999999998</v>
      </c>
      <c r="Z129" s="7">
        <v>275.97742</v>
      </c>
    </row>
    <row r="130" spans="1:26" x14ac:dyDescent="0.35">
      <c r="A130" s="1">
        <v>127</v>
      </c>
      <c r="B130" s="2" t="s">
        <v>73</v>
      </c>
      <c r="C130" s="7">
        <v>647.54534999999998</v>
      </c>
      <c r="D130" s="7">
        <v>227.63754500000002</v>
      </c>
      <c r="E130" s="7">
        <v>875.18289500000003</v>
      </c>
      <c r="F130" s="7">
        <v>45.331401</v>
      </c>
      <c r="G130" s="7">
        <v>14.740221</v>
      </c>
      <c r="H130" s="7">
        <v>60.147025999999997</v>
      </c>
      <c r="I130" s="7">
        <v>59.006442999999997</v>
      </c>
      <c r="J130" s="7">
        <v>20.331194</v>
      </c>
      <c r="K130" s="7">
        <v>79.337637000000001</v>
      </c>
      <c r="L130" s="7">
        <v>66.051906000000002</v>
      </c>
      <c r="M130" s="7">
        <v>12.194445999999999</v>
      </c>
      <c r="N130" s="7">
        <v>78.246352000000002</v>
      </c>
      <c r="O130" s="7">
        <v>52.243451999999998</v>
      </c>
      <c r="P130" s="7">
        <v>13.79871</v>
      </c>
      <c r="Q130" s="7">
        <v>66.04216199999999</v>
      </c>
      <c r="R130" s="7">
        <v>60.297508999999998</v>
      </c>
      <c r="S130" s="7">
        <f>VLOOKUP(B130,[1]Sheet1!E$2:F$229,2,0)</f>
        <v>19.210549</v>
      </c>
      <c r="T130" s="7">
        <v>79.508058000000005</v>
      </c>
      <c r="U130" s="7">
        <v>52.429718000000001</v>
      </c>
      <c r="V130" s="7">
        <v>17.115473000000001</v>
      </c>
      <c r="W130" s="7">
        <f t="shared" si="1"/>
        <v>69.545191000000003</v>
      </c>
      <c r="X130" s="7">
        <v>60.325335000000003</v>
      </c>
      <c r="Y130" s="7">
        <v>20.201153999999999</v>
      </c>
      <c r="Z130" s="7">
        <v>80.526488999999998</v>
      </c>
    </row>
    <row r="131" spans="1:26" x14ac:dyDescent="0.35">
      <c r="A131" s="1">
        <v>128</v>
      </c>
      <c r="B131" s="2" t="s">
        <v>220</v>
      </c>
      <c r="C131" s="7">
        <v>2.8559999999999996E-3</v>
      </c>
      <c r="D131" s="7">
        <v>8.8119999999999987E-3</v>
      </c>
      <c r="E131" s="7">
        <v>1.1667999999999998E-2</v>
      </c>
      <c r="F131" s="7">
        <v>1.93E-4</v>
      </c>
      <c r="G131" s="7">
        <v>0</v>
      </c>
      <c r="H131" s="7">
        <v>1.93E-4</v>
      </c>
      <c r="I131" s="7">
        <v>3.1000000000000001E-5</v>
      </c>
      <c r="J131" s="7">
        <v>1.2400000000000001E-4</v>
      </c>
      <c r="K131" s="7">
        <v>1.55E-4</v>
      </c>
      <c r="L131" s="7">
        <v>1.7199999999999998E-4</v>
      </c>
      <c r="M131" s="7">
        <v>1.1400000000000001E-4</v>
      </c>
      <c r="N131" s="7">
        <v>2.8600000000000001E-4</v>
      </c>
      <c r="O131" s="7">
        <v>5.259639</v>
      </c>
      <c r="P131" s="7">
        <v>0</v>
      </c>
      <c r="Q131" s="7">
        <v>5.259639</v>
      </c>
      <c r="R131" s="7">
        <v>6.7600000000000006E-4</v>
      </c>
      <c r="S131" s="7">
        <f>VLOOKUP(B131,[1]Sheet1!E$2:F$229,2,0)</f>
        <v>9.6000000000000002E-5</v>
      </c>
      <c r="T131" s="7">
        <v>7.7200000000000012E-4</v>
      </c>
      <c r="U131" s="7">
        <v>6.4210000000000005E-3</v>
      </c>
      <c r="V131" s="7">
        <v>2.52E-4</v>
      </c>
      <c r="W131" s="7">
        <f t="shared" si="1"/>
        <v>6.6730000000000001E-3</v>
      </c>
      <c r="X131" s="7">
        <v>1.16E-4</v>
      </c>
      <c r="Y131" s="7">
        <v>1.21E-4</v>
      </c>
      <c r="Z131" s="7">
        <v>2.3700000000000001E-4</v>
      </c>
    </row>
    <row r="132" spans="1:26" x14ac:dyDescent="0.35">
      <c r="A132" s="1">
        <v>129</v>
      </c>
      <c r="B132" s="2" t="s">
        <v>145</v>
      </c>
      <c r="C132" s="7">
        <v>61.952793999999997</v>
      </c>
      <c r="D132" s="7">
        <v>19.568179999999998</v>
      </c>
      <c r="E132" s="7">
        <v>81.520973999999995</v>
      </c>
      <c r="F132" s="7">
        <v>14.005700000000001</v>
      </c>
      <c r="G132" s="7">
        <v>1.620646</v>
      </c>
      <c r="H132" s="7">
        <v>15.626377000000002</v>
      </c>
      <c r="I132" s="7">
        <v>10.462399999999999</v>
      </c>
      <c r="J132" s="7">
        <v>0.77315999999999996</v>
      </c>
      <c r="K132" s="7">
        <v>11.23556</v>
      </c>
      <c r="L132" s="7">
        <v>13.309441000000001</v>
      </c>
      <c r="M132" s="7">
        <v>0.60503200000000001</v>
      </c>
      <c r="N132" s="7">
        <v>13.914473000000001</v>
      </c>
      <c r="O132" s="7">
        <v>11.914261</v>
      </c>
      <c r="P132" s="7">
        <v>0.85260100000000005</v>
      </c>
      <c r="Q132" s="7">
        <v>12.766862</v>
      </c>
      <c r="R132" s="7">
        <v>17.062275000000003</v>
      </c>
      <c r="S132" s="7">
        <f>VLOOKUP(B132,[1]Sheet1!E$2:F$229,2,0)</f>
        <v>1.956828</v>
      </c>
      <c r="T132" s="7">
        <v>19.019103000000005</v>
      </c>
      <c r="U132" s="7">
        <v>9.4710660000000004</v>
      </c>
      <c r="V132" s="7">
        <v>1.6739849999999998</v>
      </c>
      <c r="W132" s="7">
        <f t="shared" si="1"/>
        <v>11.145051</v>
      </c>
      <c r="X132" s="7">
        <v>8.0903159999999996</v>
      </c>
      <c r="Y132" s="7">
        <v>1.0883150000000001</v>
      </c>
      <c r="Z132" s="7">
        <v>9.1786309999999993</v>
      </c>
    </row>
    <row r="133" spans="1:26" x14ac:dyDescent="0.35">
      <c r="A133" s="1">
        <v>130</v>
      </c>
      <c r="B133" s="2" t="s">
        <v>191</v>
      </c>
      <c r="C133" s="7">
        <v>5.6373870000000004</v>
      </c>
      <c r="D133" s="7">
        <v>7.8960230000000013</v>
      </c>
      <c r="E133" s="7">
        <v>13.533410000000002</v>
      </c>
      <c r="F133" s="7">
        <v>1.2746110000000002</v>
      </c>
      <c r="G133" s="7">
        <v>0.44988499999999998</v>
      </c>
      <c r="H133" s="7">
        <v>1.7244960000000003</v>
      </c>
      <c r="I133" s="7">
        <v>1.5990540000000002</v>
      </c>
      <c r="J133" s="7">
        <v>0.30820900000000001</v>
      </c>
      <c r="K133" s="7">
        <v>1.9072630000000002</v>
      </c>
      <c r="L133" s="7">
        <v>1.0816210000000002</v>
      </c>
      <c r="M133" s="7">
        <v>0.41008600000000001</v>
      </c>
      <c r="N133" s="7">
        <v>1.4917070000000001</v>
      </c>
      <c r="O133" s="7">
        <v>0.24899600000000002</v>
      </c>
      <c r="P133" s="7">
        <v>0.64254999999999995</v>
      </c>
      <c r="Q133" s="7">
        <v>0.89154599999999995</v>
      </c>
      <c r="R133" s="7">
        <v>0.379164</v>
      </c>
      <c r="S133" s="7">
        <f>VLOOKUP(B133,[1]Sheet1!E$2:F$229,2,0)</f>
        <v>0.75489099999999998</v>
      </c>
      <c r="T133" s="7">
        <v>1.134055</v>
      </c>
      <c r="U133" s="7">
        <v>0.46845299999999995</v>
      </c>
      <c r="V133" s="7">
        <v>0.82594299999999998</v>
      </c>
      <c r="W133" s="7">
        <f t="shared" ref="W133:W196" si="2">U133+V133</f>
        <v>1.2943959999999999</v>
      </c>
      <c r="X133" s="7">
        <v>0.218616</v>
      </c>
      <c r="Y133" s="7">
        <v>0.40105499999999999</v>
      </c>
      <c r="Z133" s="7">
        <v>0.61967099999999997</v>
      </c>
    </row>
    <row r="134" spans="1:26" x14ac:dyDescent="0.35">
      <c r="A134" s="1">
        <v>131</v>
      </c>
      <c r="B134" s="2" t="s">
        <v>131</v>
      </c>
      <c r="C134" s="7">
        <v>0.229987</v>
      </c>
      <c r="D134" s="7">
        <v>1.1567000000000001E-2</v>
      </c>
      <c r="E134" s="7">
        <v>0.24155399999999999</v>
      </c>
      <c r="F134" s="7">
        <v>4.0000000000000003E-5</v>
      </c>
      <c r="G134" s="7">
        <v>0</v>
      </c>
      <c r="H134" s="7">
        <v>4.0000000000000003E-5</v>
      </c>
      <c r="I134" s="7">
        <v>1.22E-4</v>
      </c>
      <c r="J134" s="7">
        <v>1.7E-5</v>
      </c>
      <c r="K134" s="7">
        <v>1.3899999999999999E-4</v>
      </c>
      <c r="L134" s="7">
        <v>2.588E-3</v>
      </c>
      <c r="M134" s="7">
        <v>1.4799999999999999E-4</v>
      </c>
      <c r="N134" s="7">
        <v>2.7360000000000002E-3</v>
      </c>
      <c r="O134" s="7">
        <v>2.5139999999999997E-3</v>
      </c>
      <c r="P134" s="7">
        <v>3.6449999999999998E-3</v>
      </c>
      <c r="Q134" s="7">
        <v>6.1589999999999995E-3</v>
      </c>
      <c r="R134" s="7">
        <v>6.3999999999999997E-5</v>
      </c>
      <c r="S134" s="7">
        <f>VLOOKUP(B134,[1]Sheet1!E$2:F$229,2,0)</f>
        <v>0</v>
      </c>
      <c r="T134" s="7">
        <v>6.3999999999999997E-5</v>
      </c>
      <c r="U134" s="7">
        <v>3.9769999999999996E-3</v>
      </c>
      <c r="V134" s="7">
        <v>3.434E-3</v>
      </c>
      <c r="W134" s="7">
        <f t="shared" si="2"/>
        <v>7.4109999999999992E-3</v>
      </c>
      <c r="X134" s="7">
        <v>1.3927E-2</v>
      </c>
      <c r="Y134" s="7">
        <v>0</v>
      </c>
      <c r="Z134" s="7">
        <v>1.3927E-2</v>
      </c>
    </row>
    <row r="135" spans="1:26" x14ac:dyDescent="0.35">
      <c r="A135" s="1">
        <v>132</v>
      </c>
      <c r="B135" s="2" t="s">
        <v>48</v>
      </c>
      <c r="C135" s="7">
        <v>433.37532299999998</v>
      </c>
      <c r="D135" s="7">
        <v>240.60217299999999</v>
      </c>
      <c r="E135" s="7">
        <v>673.97749599999997</v>
      </c>
      <c r="F135" s="7">
        <v>18.434013999999998</v>
      </c>
      <c r="G135" s="7">
        <v>23.570845000000002</v>
      </c>
      <c r="H135" s="7">
        <v>42.010367000000002</v>
      </c>
      <c r="I135" s="7">
        <v>11.113093000000001</v>
      </c>
      <c r="J135" s="7">
        <v>8.1283080000000005</v>
      </c>
      <c r="K135" s="7">
        <v>19.241401000000003</v>
      </c>
      <c r="L135" s="7">
        <v>18.852845000000002</v>
      </c>
      <c r="M135" s="7">
        <v>25.736746</v>
      </c>
      <c r="N135" s="7">
        <v>44.589590999999999</v>
      </c>
      <c r="O135" s="7">
        <v>13.517783</v>
      </c>
      <c r="P135" s="7">
        <v>8.6891180000000006</v>
      </c>
      <c r="Q135" s="7">
        <v>22.206901000000002</v>
      </c>
      <c r="R135" s="7">
        <v>17.857860000000002</v>
      </c>
      <c r="S135" s="7">
        <f>VLOOKUP(B135,[1]Sheet1!E$2:F$229,2,0)</f>
        <v>23.106360000000002</v>
      </c>
      <c r="T135" s="7">
        <v>40.964220000000005</v>
      </c>
      <c r="U135" s="7">
        <v>10.265133000000001</v>
      </c>
      <c r="V135" s="7">
        <v>21.921110000000002</v>
      </c>
      <c r="W135" s="7">
        <f t="shared" si="2"/>
        <v>32.186243000000005</v>
      </c>
      <c r="X135" s="7">
        <v>13.775992</v>
      </c>
      <c r="Y135" s="7">
        <v>7.6364300000000007</v>
      </c>
      <c r="Z135" s="7">
        <v>21.412421999999999</v>
      </c>
    </row>
    <row r="136" spans="1:26" x14ac:dyDescent="0.35">
      <c r="A136" s="1">
        <v>133</v>
      </c>
      <c r="B136" s="2" t="s">
        <v>94</v>
      </c>
      <c r="C136" s="7">
        <v>413.40131400000001</v>
      </c>
      <c r="D136" s="7">
        <v>19.834422</v>
      </c>
      <c r="E136" s="7">
        <v>433.23573600000003</v>
      </c>
      <c r="F136" s="7">
        <v>59.162108999999994</v>
      </c>
      <c r="G136" s="7">
        <v>0.34209899999999999</v>
      </c>
      <c r="H136" s="7">
        <v>59.530408000000001</v>
      </c>
      <c r="I136" s="7">
        <v>29.254510999999997</v>
      </c>
      <c r="J136" s="7">
        <v>0.99787300000000001</v>
      </c>
      <c r="K136" s="7">
        <v>30.252383999999996</v>
      </c>
      <c r="L136" s="7">
        <v>23.834002999999999</v>
      </c>
      <c r="M136" s="7">
        <v>2.3091840000000001</v>
      </c>
      <c r="N136" s="7">
        <v>26.143186999999998</v>
      </c>
      <c r="O136" s="7">
        <v>29.382366000000001</v>
      </c>
      <c r="P136" s="7">
        <v>0.36987799999999998</v>
      </c>
      <c r="Q136" s="7">
        <v>29.752244000000001</v>
      </c>
      <c r="R136" s="7">
        <v>33.378089999999993</v>
      </c>
      <c r="S136" s="7">
        <f>VLOOKUP(B136,[1]Sheet1!E$2:F$229,2,0)</f>
        <v>3.7810509999999997</v>
      </c>
      <c r="T136" s="7">
        <v>37.159140999999991</v>
      </c>
      <c r="U136" s="7">
        <v>22.337729</v>
      </c>
      <c r="V136" s="7">
        <v>0.368064</v>
      </c>
      <c r="W136" s="7">
        <f t="shared" si="2"/>
        <v>22.705793</v>
      </c>
      <c r="X136" s="7">
        <v>26.037106999999999</v>
      </c>
      <c r="Y136" s="7">
        <v>1.700418</v>
      </c>
      <c r="Z136" s="7">
        <v>27.737524999999998</v>
      </c>
    </row>
    <row r="137" spans="1:26" x14ac:dyDescent="0.35">
      <c r="A137" s="1">
        <v>134</v>
      </c>
      <c r="B137" s="2" t="s">
        <v>79</v>
      </c>
      <c r="C137" s="7">
        <v>3260.4326209999999</v>
      </c>
      <c r="D137" s="7">
        <v>538.099918</v>
      </c>
      <c r="E137" s="7">
        <v>3798.5325389999998</v>
      </c>
      <c r="F137" s="7">
        <v>209.08866</v>
      </c>
      <c r="G137" s="7">
        <v>38.325172000000002</v>
      </c>
      <c r="H137" s="7">
        <v>250.15821700000004</v>
      </c>
      <c r="I137" s="7">
        <v>242.03759500000001</v>
      </c>
      <c r="J137" s="7">
        <v>36.235202999999998</v>
      </c>
      <c r="K137" s="7">
        <v>278.27279800000002</v>
      </c>
      <c r="L137" s="7">
        <v>151.73454199999998</v>
      </c>
      <c r="M137" s="7">
        <v>42.408849000000004</v>
      </c>
      <c r="N137" s="7">
        <v>194.14339099999998</v>
      </c>
      <c r="O137" s="7">
        <v>168.41962700000002</v>
      </c>
      <c r="P137" s="7">
        <v>37.371813000000003</v>
      </c>
      <c r="Q137" s="7">
        <v>205.79144000000002</v>
      </c>
      <c r="R137" s="7">
        <v>288.38666899999998</v>
      </c>
      <c r="S137" s="7">
        <f>VLOOKUP(B137,[1]Sheet1!E$2:F$229,2,0)</f>
        <v>35.873528</v>
      </c>
      <c r="T137" s="7">
        <v>324.26019700000001</v>
      </c>
      <c r="U137" s="7">
        <v>191.69634299999998</v>
      </c>
      <c r="V137" s="7">
        <v>29.599715</v>
      </c>
      <c r="W137" s="7">
        <f t="shared" si="2"/>
        <v>221.29605799999999</v>
      </c>
      <c r="X137" s="7">
        <v>266.23087900000002</v>
      </c>
      <c r="Y137" s="7">
        <v>59.527542000000004</v>
      </c>
      <c r="Z137" s="7">
        <v>325.758421</v>
      </c>
    </row>
    <row r="138" spans="1:26" x14ac:dyDescent="0.35">
      <c r="A138" s="1">
        <v>135</v>
      </c>
      <c r="B138" s="2" t="s">
        <v>38</v>
      </c>
      <c r="C138" s="7">
        <v>2.516937</v>
      </c>
      <c r="D138" s="7">
        <v>8.902274000000002</v>
      </c>
      <c r="E138" s="7">
        <v>11.419211000000002</v>
      </c>
      <c r="F138" s="7">
        <v>0.38677300000000003</v>
      </c>
      <c r="G138" s="7">
        <v>1.0786710000000002</v>
      </c>
      <c r="H138" s="7">
        <v>1.4654440000000002</v>
      </c>
      <c r="I138" s="7">
        <v>8.4633E-2</v>
      </c>
      <c r="J138" s="7">
        <v>0.99918399999999996</v>
      </c>
      <c r="K138" s="7">
        <v>1.083817</v>
      </c>
      <c r="L138" s="7">
        <v>0.118795</v>
      </c>
      <c r="M138" s="7">
        <v>0.93782299999999996</v>
      </c>
      <c r="N138" s="7">
        <v>1.0566180000000001</v>
      </c>
      <c r="O138" s="7">
        <v>0.169655</v>
      </c>
      <c r="P138" s="7">
        <v>0.652868</v>
      </c>
      <c r="Q138" s="7">
        <v>0.822523</v>
      </c>
      <c r="R138" s="7">
        <v>0.231879</v>
      </c>
      <c r="S138" s="7">
        <f>VLOOKUP(B138,[1]Sheet1!E$2:F$229,2,0)</f>
        <v>0.82216099999999992</v>
      </c>
      <c r="T138" s="7">
        <v>1.0540399999999999</v>
      </c>
      <c r="U138" s="7">
        <v>8.818899999999999E-2</v>
      </c>
      <c r="V138" s="7">
        <v>0.80831600000000003</v>
      </c>
      <c r="W138" s="7">
        <f t="shared" si="2"/>
        <v>0.896505</v>
      </c>
      <c r="X138" s="7">
        <v>0.37894</v>
      </c>
      <c r="Y138" s="7">
        <v>0.86328199999999999</v>
      </c>
      <c r="Z138" s="7">
        <v>1.2422219999999999</v>
      </c>
    </row>
    <row r="139" spans="1:26" x14ac:dyDescent="0.35">
      <c r="A139" s="1">
        <v>136</v>
      </c>
      <c r="B139" s="2" t="s">
        <v>49</v>
      </c>
      <c r="C139" s="7">
        <v>511.31744199999997</v>
      </c>
      <c r="D139" s="7">
        <v>525.46718899999996</v>
      </c>
      <c r="E139" s="7">
        <v>1036.784631</v>
      </c>
      <c r="F139" s="7">
        <v>31.732281</v>
      </c>
      <c r="G139" s="7">
        <v>50.764059000000003</v>
      </c>
      <c r="H139" s="7">
        <v>82.496340000000004</v>
      </c>
      <c r="I139" s="7">
        <v>43.575977000000002</v>
      </c>
      <c r="J139" s="7">
        <v>77.026964000000007</v>
      </c>
      <c r="K139" s="7">
        <v>120.60294100000002</v>
      </c>
      <c r="L139" s="7">
        <v>42.353366999999999</v>
      </c>
      <c r="M139" s="7">
        <v>32.600163000000002</v>
      </c>
      <c r="N139" s="7">
        <v>74.953530000000001</v>
      </c>
      <c r="O139" s="7">
        <v>35.595084999999997</v>
      </c>
      <c r="P139" s="7">
        <v>34.678553000000001</v>
      </c>
      <c r="Q139" s="7">
        <v>70.273638000000005</v>
      </c>
      <c r="R139" s="7">
        <v>45.307501999999999</v>
      </c>
      <c r="S139" s="7">
        <f>VLOOKUP(B139,[1]Sheet1!E$2:F$229,2,0)</f>
        <v>40.492815</v>
      </c>
      <c r="T139" s="7">
        <v>85.800317000000007</v>
      </c>
      <c r="U139" s="7">
        <v>31.222669999999997</v>
      </c>
      <c r="V139" s="7">
        <v>42.933126999999999</v>
      </c>
      <c r="W139" s="7">
        <f t="shared" si="2"/>
        <v>74.155796999999993</v>
      </c>
      <c r="X139" s="7">
        <v>43.103169000000001</v>
      </c>
      <c r="Y139" s="7">
        <v>50.779235</v>
      </c>
      <c r="Z139" s="7">
        <v>93.882404000000008</v>
      </c>
    </row>
    <row r="140" spans="1:26" x14ac:dyDescent="0.35">
      <c r="A140" s="1">
        <v>137</v>
      </c>
      <c r="B140" s="2" t="s">
        <v>8</v>
      </c>
      <c r="C140" s="7">
        <v>1609.7657979999999</v>
      </c>
      <c r="D140" s="7">
        <v>107.809023</v>
      </c>
      <c r="E140" s="7">
        <v>1717.5748209999999</v>
      </c>
      <c r="F140" s="7">
        <v>141.61497500000002</v>
      </c>
      <c r="G140" s="7">
        <v>6.1726380000000001</v>
      </c>
      <c r="H140" s="7">
        <v>147.40389000000002</v>
      </c>
      <c r="I140" s="7">
        <v>164.80318299999999</v>
      </c>
      <c r="J140" s="7">
        <v>10.191316</v>
      </c>
      <c r="K140" s="7">
        <v>174.99449899999999</v>
      </c>
      <c r="L140" s="7">
        <v>110.11158</v>
      </c>
      <c r="M140" s="7">
        <v>5.6306180000000001</v>
      </c>
      <c r="N140" s="7">
        <v>115.742198</v>
      </c>
      <c r="O140" s="7">
        <v>62.289473000000001</v>
      </c>
      <c r="P140" s="7">
        <v>2.5801819999999998</v>
      </c>
      <c r="Q140" s="7">
        <v>64.869654999999995</v>
      </c>
      <c r="R140" s="7">
        <v>110.05072100000001</v>
      </c>
      <c r="S140" s="7">
        <f>VLOOKUP(B140,[1]Sheet1!E$2:F$229,2,0)</f>
        <v>3.85805</v>
      </c>
      <c r="T140" s="7">
        <v>113.90877100000002</v>
      </c>
      <c r="U140" s="7">
        <v>57.191034000000002</v>
      </c>
      <c r="V140" s="7">
        <v>2.582576</v>
      </c>
      <c r="W140" s="7">
        <f t="shared" si="2"/>
        <v>59.773610000000005</v>
      </c>
      <c r="X140" s="7">
        <v>75.079782000000009</v>
      </c>
      <c r="Y140" s="7">
        <v>8.1407620000000005</v>
      </c>
      <c r="Z140" s="7">
        <v>83.220544000000004</v>
      </c>
    </row>
    <row r="141" spans="1:26" x14ac:dyDescent="0.35">
      <c r="A141" s="1">
        <v>138</v>
      </c>
      <c r="B141" s="2" t="s">
        <v>32</v>
      </c>
      <c r="C141" s="7">
        <v>185.96487399999998</v>
      </c>
      <c r="D141" s="7">
        <v>237.82521300000005</v>
      </c>
      <c r="E141" s="7">
        <v>423.79008700000003</v>
      </c>
      <c r="F141" s="7">
        <v>10.134399999999999</v>
      </c>
      <c r="G141" s="7">
        <v>12.116351</v>
      </c>
      <c r="H141" s="7">
        <v>22.250751000000001</v>
      </c>
      <c r="I141" s="7">
        <v>10.362544</v>
      </c>
      <c r="J141" s="7">
        <v>9.2207500000000007</v>
      </c>
      <c r="K141" s="7">
        <v>19.583294000000002</v>
      </c>
      <c r="L141" s="7">
        <v>8.0113500000000002</v>
      </c>
      <c r="M141" s="7">
        <v>15.540602999999999</v>
      </c>
      <c r="N141" s="7">
        <v>23.551952999999997</v>
      </c>
      <c r="O141" s="7">
        <v>5.0585630000000004</v>
      </c>
      <c r="P141" s="7">
        <v>13.198107</v>
      </c>
      <c r="Q141" s="7">
        <v>18.25667</v>
      </c>
      <c r="R141" s="7">
        <v>9.5018279999999997</v>
      </c>
      <c r="S141" s="7">
        <f>VLOOKUP(B141,[1]Sheet1!E$2:F$229,2,0)</f>
        <v>13.576779</v>
      </c>
      <c r="T141" s="7">
        <v>23.078606999999998</v>
      </c>
      <c r="U141" s="7">
        <v>6.6853449999999999</v>
      </c>
      <c r="V141" s="7">
        <v>13.783745999999999</v>
      </c>
      <c r="W141" s="7">
        <f t="shared" si="2"/>
        <v>20.469090999999999</v>
      </c>
      <c r="X141" s="7">
        <v>6.611218</v>
      </c>
      <c r="Y141" s="7">
        <v>14.227048</v>
      </c>
      <c r="Z141" s="7">
        <v>20.838266000000001</v>
      </c>
    </row>
    <row r="142" spans="1:26" x14ac:dyDescent="0.35">
      <c r="A142" s="1">
        <v>139</v>
      </c>
      <c r="B142" s="2" t="s">
        <v>53</v>
      </c>
      <c r="C142" s="7">
        <v>1617.4450270000002</v>
      </c>
      <c r="D142" s="7">
        <v>2329.1101650000001</v>
      </c>
      <c r="E142" s="7">
        <v>3946.5551920000003</v>
      </c>
      <c r="F142" s="7">
        <v>148.20537400000001</v>
      </c>
      <c r="G142" s="7">
        <v>203.23342600000001</v>
      </c>
      <c r="H142" s="7">
        <v>351.41839400000003</v>
      </c>
      <c r="I142" s="7">
        <v>142.60573600000001</v>
      </c>
      <c r="J142" s="7">
        <v>196.34928500000001</v>
      </c>
      <c r="K142" s="7">
        <v>338.95502099999999</v>
      </c>
      <c r="L142" s="7">
        <v>165.395804</v>
      </c>
      <c r="M142" s="7">
        <v>217.92304300000001</v>
      </c>
      <c r="N142" s="7">
        <v>383.31884700000001</v>
      </c>
      <c r="O142" s="7">
        <v>111.41573099999999</v>
      </c>
      <c r="P142" s="7">
        <v>201.48880600000001</v>
      </c>
      <c r="Q142" s="7">
        <v>312.904537</v>
      </c>
      <c r="R142" s="7">
        <v>174.90347299999999</v>
      </c>
      <c r="S142" s="7">
        <f>VLOOKUP(B142,[1]Sheet1!E$2:F$229,2,0)</f>
        <v>260.34518400000002</v>
      </c>
      <c r="T142" s="7">
        <v>435.24865699999998</v>
      </c>
      <c r="U142" s="7">
        <v>119.11796700000001</v>
      </c>
      <c r="V142" s="7">
        <v>195.240904</v>
      </c>
      <c r="W142" s="7">
        <f t="shared" si="2"/>
        <v>314.35887100000002</v>
      </c>
      <c r="X142" s="7">
        <v>139.87178</v>
      </c>
      <c r="Y142" s="7">
        <v>240.574083</v>
      </c>
      <c r="Z142" s="7">
        <v>380.44586300000003</v>
      </c>
    </row>
    <row r="143" spans="1:26" x14ac:dyDescent="0.35">
      <c r="A143" s="1">
        <v>140</v>
      </c>
      <c r="B143" s="2" t="s">
        <v>120</v>
      </c>
      <c r="C143" s="7">
        <v>121.67134</v>
      </c>
      <c r="D143" s="7">
        <v>80.799540999999977</v>
      </c>
      <c r="E143" s="7">
        <v>202.47088099999996</v>
      </c>
      <c r="F143" s="7">
        <v>4.3294840000000008</v>
      </c>
      <c r="G143" s="7">
        <v>3.1617959999999998</v>
      </c>
      <c r="H143" s="7">
        <v>7.4912800000000006</v>
      </c>
      <c r="I143" s="7">
        <v>7.5955810000000001</v>
      </c>
      <c r="J143" s="7">
        <v>2.9936660000000002</v>
      </c>
      <c r="K143" s="7">
        <v>10.589247</v>
      </c>
      <c r="L143" s="7">
        <v>3.9932820000000002</v>
      </c>
      <c r="M143" s="7">
        <v>1.623273</v>
      </c>
      <c r="N143" s="7">
        <v>5.616555</v>
      </c>
      <c r="O143" s="7">
        <v>5.3080429999999996</v>
      </c>
      <c r="P143" s="7">
        <v>1.7367170000000001</v>
      </c>
      <c r="Q143" s="7">
        <v>7.0447600000000001</v>
      </c>
      <c r="R143" s="7">
        <v>6.207281</v>
      </c>
      <c r="S143" s="7">
        <f>VLOOKUP(B143,[1]Sheet1!E$2:F$229,2,0)</f>
        <v>0.86394000000000004</v>
      </c>
      <c r="T143" s="7">
        <v>7.0712210000000004</v>
      </c>
      <c r="U143" s="7">
        <v>4.7617269999999996</v>
      </c>
      <c r="V143" s="7">
        <v>0.57282299999999997</v>
      </c>
      <c r="W143" s="7">
        <f t="shared" si="2"/>
        <v>5.3345499999999992</v>
      </c>
      <c r="X143" s="7">
        <v>3.6637590000000002</v>
      </c>
      <c r="Y143" s="7">
        <v>0.46913499999999997</v>
      </c>
      <c r="Z143" s="7">
        <v>4.1328940000000003</v>
      </c>
    </row>
    <row r="144" spans="1:26" x14ac:dyDescent="0.35">
      <c r="A144" s="1">
        <v>141</v>
      </c>
      <c r="B144" s="2" t="s">
        <v>205</v>
      </c>
      <c r="C144" s="7">
        <v>1.689095</v>
      </c>
      <c r="D144" s="7">
        <v>0.32277300000000003</v>
      </c>
      <c r="E144" s="7">
        <v>2.0118680000000002</v>
      </c>
      <c r="F144" s="7">
        <v>0.200992</v>
      </c>
      <c r="G144" s="7">
        <v>1.367E-2</v>
      </c>
      <c r="H144" s="7">
        <v>0.21466199999999999</v>
      </c>
      <c r="I144" s="7">
        <v>0.99665599999999999</v>
      </c>
      <c r="J144" s="7">
        <v>1.9214999999999999E-2</v>
      </c>
      <c r="K144" s="7">
        <v>1.015871</v>
      </c>
      <c r="L144" s="7">
        <v>0.66489100000000001</v>
      </c>
      <c r="M144" s="7">
        <v>1.1705E-2</v>
      </c>
      <c r="N144" s="7">
        <v>0.67659599999999998</v>
      </c>
      <c r="O144" s="7">
        <v>6.4117000000000007E-2</v>
      </c>
      <c r="P144" s="7">
        <v>1.3038000000000001E-2</v>
      </c>
      <c r="Q144" s="7">
        <v>7.7155000000000001E-2</v>
      </c>
      <c r="R144" s="7">
        <v>1.9001999999999998E-2</v>
      </c>
      <c r="S144" s="7">
        <f>VLOOKUP(B144,[1]Sheet1!E$2:F$229,2,0)</f>
        <v>7.2699999999999996E-3</v>
      </c>
      <c r="T144" s="7">
        <v>2.6271999999999997E-2</v>
      </c>
      <c r="U144" s="7">
        <v>3.4090000000000002E-2</v>
      </c>
      <c r="V144" s="7">
        <v>8.1250000000000003E-3</v>
      </c>
      <c r="W144" s="7">
        <f t="shared" si="2"/>
        <v>4.2215000000000003E-2</v>
      </c>
      <c r="X144" s="7">
        <v>4.7189000000000002E-2</v>
      </c>
      <c r="Y144" s="7">
        <v>1.6663000000000001E-2</v>
      </c>
      <c r="Z144" s="7">
        <v>6.3852000000000006E-2</v>
      </c>
    </row>
    <row r="145" spans="1:26" x14ac:dyDescent="0.35">
      <c r="A145" s="1">
        <v>142</v>
      </c>
      <c r="B145" s="2" t="s">
        <v>126</v>
      </c>
      <c r="C145" s="7">
        <v>5.0954830000000007</v>
      </c>
      <c r="D145" s="7">
        <v>27.462897000000002</v>
      </c>
      <c r="E145" s="7">
        <v>32.55838</v>
      </c>
      <c r="F145" s="7">
        <v>0.220668</v>
      </c>
      <c r="G145" s="7">
        <v>2.2666149999999998</v>
      </c>
      <c r="H145" s="7">
        <v>2.4872829999999997</v>
      </c>
      <c r="I145" s="7">
        <v>0.181589</v>
      </c>
      <c r="J145" s="7">
        <v>5.6206649999999998</v>
      </c>
      <c r="K145" s="7">
        <v>5.8022539999999996</v>
      </c>
      <c r="L145" s="7">
        <v>0.84597500000000003</v>
      </c>
      <c r="M145" s="7">
        <v>5.8257520000000005</v>
      </c>
      <c r="N145" s="7">
        <v>6.6717270000000006</v>
      </c>
      <c r="O145" s="7">
        <v>0.22256399999999998</v>
      </c>
      <c r="P145" s="7">
        <v>4.6929790000000002</v>
      </c>
      <c r="Q145" s="7">
        <v>4.9155430000000004</v>
      </c>
      <c r="R145" s="7">
        <v>0.47933600000000004</v>
      </c>
      <c r="S145" s="7">
        <f>VLOOKUP(B145,[1]Sheet1!E$2:F$229,2,0)</f>
        <v>6.8226880000000003</v>
      </c>
      <c r="T145" s="7">
        <v>7.3020240000000003</v>
      </c>
      <c r="U145" s="7">
        <v>1.508305</v>
      </c>
      <c r="V145" s="7">
        <v>5.4173540000000004</v>
      </c>
      <c r="W145" s="7">
        <f t="shared" si="2"/>
        <v>6.9256590000000005</v>
      </c>
      <c r="X145" s="7">
        <v>0.271866</v>
      </c>
      <c r="Y145" s="7">
        <v>3.6996359999999999</v>
      </c>
      <c r="Z145" s="7">
        <v>3.9715020000000001</v>
      </c>
    </row>
    <row r="146" spans="1:26" x14ac:dyDescent="0.35">
      <c r="A146" s="1">
        <v>143</v>
      </c>
      <c r="B146" s="2" t="s">
        <v>185</v>
      </c>
      <c r="C146" s="7">
        <v>33.208874999999992</v>
      </c>
      <c r="D146" s="7">
        <v>0.256965</v>
      </c>
      <c r="E146" s="7">
        <v>33.465839999999993</v>
      </c>
      <c r="F146" s="7">
        <v>2.2630210000000002</v>
      </c>
      <c r="G146" s="7">
        <v>4.9523000000000005E-2</v>
      </c>
      <c r="H146" s="7">
        <v>2.3125440000000004</v>
      </c>
      <c r="I146" s="7">
        <v>2.3201129999999996</v>
      </c>
      <c r="J146" s="7">
        <v>2.5000000000000001E-5</v>
      </c>
      <c r="K146" s="7">
        <v>2.3201379999999996</v>
      </c>
      <c r="L146" s="7">
        <v>2.4750269999999999</v>
      </c>
      <c r="M146" s="7">
        <v>0.14942800000000001</v>
      </c>
      <c r="N146" s="7">
        <v>2.6244549999999998</v>
      </c>
      <c r="O146" s="7">
        <v>1.8592639999999998</v>
      </c>
      <c r="P146" s="7">
        <v>2.1999999999999999E-5</v>
      </c>
      <c r="Q146" s="7">
        <v>1.8592859999999998</v>
      </c>
      <c r="R146" s="7">
        <v>2.760958</v>
      </c>
      <c r="S146" s="7">
        <f>VLOOKUP(B146,[1]Sheet1!E$2:F$229,2,0)</f>
        <v>0.27715200000000001</v>
      </c>
      <c r="T146" s="7">
        <v>3.0381100000000001</v>
      </c>
      <c r="U146" s="7">
        <v>5.4819939999999994</v>
      </c>
      <c r="V146" s="7">
        <v>4.9595999999999994E-2</v>
      </c>
      <c r="W146" s="7">
        <f t="shared" si="2"/>
        <v>5.5315899999999996</v>
      </c>
      <c r="X146" s="7">
        <v>5.057925</v>
      </c>
      <c r="Y146" s="7">
        <v>5.1103999999999997E-2</v>
      </c>
      <c r="Z146" s="7">
        <v>5.1090289999999996</v>
      </c>
    </row>
    <row r="147" spans="1:26" x14ac:dyDescent="0.35">
      <c r="A147" s="1">
        <v>144</v>
      </c>
      <c r="B147" s="2" t="s">
        <v>195</v>
      </c>
      <c r="C147" s="7">
        <v>489.927393</v>
      </c>
      <c r="D147" s="7">
        <v>4136.757282999999</v>
      </c>
      <c r="E147" s="7">
        <v>4626.6846759999989</v>
      </c>
      <c r="F147" s="7">
        <v>29.726589000000001</v>
      </c>
      <c r="G147" s="7">
        <v>267.49640099999999</v>
      </c>
      <c r="H147" s="7">
        <v>297.24571600000002</v>
      </c>
      <c r="I147" s="7">
        <v>36.090947</v>
      </c>
      <c r="J147" s="7">
        <v>330.581006</v>
      </c>
      <c r="K147" s="7">
        <v>366.67195300000003</v>
      </c>
      <c r="L147" s="7">
        <v>46.466971000000001</v>
      </c>
      <c r="M147" s="7">
        <v>367.359917</v>
      </c>
      <c r="N147" s="7">
        <v>413.826888</v>
      </c>
      <c r="O147" s="7">
        <v>25.17597</v>
      </c>
      <c r="P147" s="7">
        <v>373.52169400000002</v>
      </c>
      <c r="Q147" s="7">
        <v>398.69766400000003</v>
      </c>
      <c r="R147" s="7">
        <v>38.737825999999998</v>
      </c>
      <c r="S147" s="7">
        <f>VLOOKUP(B147,[1]Sheet1!E$2:F$229,2,0)</f>
        <v>480.54738799999996</v>
      </c>
      <c r="T147" s="7">
        <v>519.285214</v>
      </c>
      <c r="U147" s="7">
        <v>35.553542</v>
      </c>
      <c r="V147" s="7">
        <v>286.009792</v>
      </c>
      <c r="W147" s="7">
        <f t="shared" si="2"/>
        <v>321.563334</v>
      </c>
      <c r="X147" s="7">
        <v>34.196663999999998</v>
      </c>
      <c r="Y147" s="7">
        <v>370.81001600000002</v>
      </c>
      <c r="Z147" s="7">
        <v>405.00668000000002</v>
      </c>
    </row>
    <row r="148" spans="1:26" x14ac:dyDescent="0.35">
      <c r="A148" s="1">
        <v>145</v>
      </c>
      <c r="B148" s="2" t="s">
        <v>84</v>
      </c>
      <c r="C148" s="7">
        <v>110.93695100000002</v>
      </c>
      <c r="D148" s="7">
        <v>17.124306000000001</v>
      </c>
      <c r="E148" s="7">
        <v>128.06125700000001</v>
      </c>
      <c r="F148" s="7">
        <v>5.8306400000000007</v>
      </c>
      <c r="G148" s="7">
        <v>5.7799999999999995E-4</v>
      </c>
      <c r="H148" s="7">
        <v>5.8312180000000007</v>
      </c>
      <c r="I148" s="7">
        <v>6.2252079999999994</v>
      </c>
      <c r="J148" s="7">
        <v>1.1883900000000001</v>
      </c>
      <c r="K148" s="7">
        <v>7.4135979999999995</v>
      </c>
      <c r="L148" s="7">
        <v>5.8078720000000006</v>
      </c>
      <c r="M148" s="7">
        <v>0.33074400000000004</v>
      </c>
      <c r="N148" s="7">
        <v>6.1386160000000007</v>
      </c>
      <c r="O148" s="7">
        <v>6.3631479999999998</v>
      </c>
      <c r="P148" s="7">
        <v>0.541578</v>
      </c>
      <c r="Q148" s="7">
        <v>6.9047260000000001</v>
      </c>
      <c r="R148" s="7">
        <v>5.1457709999999999</v>
      </c>
      <c r="S148" s="7">
        <f>VLOOKUP(B148,[1]Sheet1!E$2:F$229,2,0)</f>
        <v>2.086576</v>
      </c>
      <c r="T148" s="7">
        <v>7.2323469999999999</v>
      </c>
      <c r="U148" s="7">
        <v>6.6712420000000003</v>
      </c>
      <c r="V148" s="7">
        <v>1.6478889999999999</v>
      </c>
      <c r="W148" s="7">
        <f t="shared" si="2"/>
        <v>8.3191310000000005</v>
      </c>
      <c r="X148" s="7">
        <v>7.7276279999999993</v>
      </c>
      <c r="Y148" s="7">
        <v>0.39318999999999998</v>
      </c>
      <c r="Z148" s="7">
        <v>8.1208179999999999</v>
      </c>
    </row>
    <row r="149" spans="1:26" x14ac:dyDescent="0.35">
      <c r="A149" s="1">
        <v>146</v>
      </c>
      <c r="B149" s="2" t="s">
        <v>45</v>
      </c>
      <c r="C149" s="7">
        <v>1185.1171769999999</v>
      </c>
      <c r="D149" s="7">
        <v>46.819985000000003</v>
      </c>
      <c r="E149" s="7">
        <v>1231.9371619999999</v>
      </c>
      <c r="F149" s="7">
        <v>67.861392000000009</v>
      </c>
      <c r="G149" s="7">
        <v>7.9388639999999997</v>
      </c>
      <c r="H149" s="7">
        <v>76.341805000000008</v>
      </c>
      <c r="I149" s="7">
        <v>73.32203299999999</v>
      </c>
      <c r="J149" s="7">
        <v>2.4664350000000002</v>
      </c>
      <c r="K149" s="7">
        <v>75.788467999999995</v>
      </c>
      <c r="L149" s="7">
        <v>149.29091</v>
      </c>
      <c r="M149" s="7">
        <v>2.4950129999999997</v>
      </c>
      <c r="N149" s="7">
        <v>151.785923</v>
      </c>
      <c r="O149" s="7">
        <v>60.768082999999997</v>
      </c>
      <c r="P149" s="7">
        <v>3.613877</v>
      </c>
      <c r="Q149" s="7">
        <v>64.381959999999992</v>
      </c>
      <c r="R149" s="7">
        <v>130.644848</v>
      </c>
      <c r="S149" s="7">
        <f>VLOOKUP(B149,[1]Sheet1!E$2:F$229,2,0)</f>
        <v>4.7088230000000006</v>
      </c>
      <c r="T149" s="7">
        <v>135.35367099999999</v>
      </c>
      <c r="U149" s="7">
        <v>68.291826999999998</v>
      </c>
      <c r="V149" s="7">
        <v>4.8138370000000004</v>
      </c>
      <c r="W149" s="7">
        <f t="shared" si="2"/>
        <v>73.105664000000004</v>
      </c>
      <c r="X149" s="7">
        <v>50.448450999999999</v>
      </c>
      <c r="Y149" s="7">
        <v>5.4107700000000003</v>
      </c>
      <c r="Z149" s="7">
        <v>55.859220999999998</v>
      </c>
    </row>
    <row r="150" spans="1:26" x14ac:dyDescent="0.35">
      <c r="A150" s="1">
        <v>147</v>
      </c>
      <c r="B150" s="2" t="s">
        <v>223</v>
      </c>
      <c r="C150" s="7">
        <v>302.93520499999994</v>
      </c>
      <c r="D150" s="7">
        <v>23.694341999999995</v>
      </c>
      <c r="E150" s="7">
        <v>326.62954699999995</v>
      </c>
      <c r="F150" s="7">
        <v>12.129005999999999</v>
      </c>
      <c r="G150" s="7">
        <v>1.918E-3</v>
      </c>
      <c r="H150" s="7">
        <v>12.134684</v>
      </c>
      <c r="I150" s="7">
        <v>39.951175000000006</v>
      </c>
      <c r="J150" s="7">
        <v>0.87815900000000002</v>
      </c>
      <c r="K150" s="7">
        <v>40.829334000000003</v>
      </c>
      <c r="L150" s="7">
        <v>54.927758999999995</v>
      </c>
      <c r="M150" s="7">
        <v>0</v>
      </c>
      <c r="N150" s="7">
        <v>54.927758999999995</v>
      </c>
      <c r="O150" s="7">
        <v>23.244865000000001</v>
      </c>
      <c r="P150" s="7">
        <v>0</v>
      </c>
      <c r="Q150" s="7">
        <v>23.244865000000001</v>
      </c>
      <c r="R150" s="7">
        <v>33.021387000000004</v>
      </c>
      <c r="S150" s="7">
        <f>VLOOKUP(B150,[1]Sheet1!E$2:F$229,2,0)</f>
        <v>4.0020470000000001</v>
      </c>
      <c r="T150" s="7">
        <v>37.023434000000002</v>
      </c>
      <c r="U150" s="7">
        <v>69.978798999999995</v>
      </c>
      <c r="V150" s="7">
        <v>0.43568299999999999</v>
      </c>
      <c r="W150" s="7">
        <f t="shared" si="2"/>
        <v>70.414481999999992</v>
      </c>
      <c r="X150" s="7">
        <v>25.270263</v>
      </c>
      <c r="Y150" s="7">
        <v>2.5000000000000001E-5</v>
      </c>
      <c r="Z150" s="7">
        <v>25.270288000000001</v>
      </c>
    </row>
    <row r="151" spans="1:26" x14ac:dyDescent="0.35">
      <c r="A151" s="1">
        <v>148</v>
      </c>
      <c r="B151" s="2" t="s">
        <v>121</v>
      </c>
      <c r="C151" s="7">
        <v>86.67165700000001</v>
      </c>
      <c r="D151" s="7">
        <v>2.4957609999999999</v>
      </c>
      <c r="E151" s="7">
        <v>89.167418000000012</v>
      </c>
      <c r="F151" s="7">
        <v>5.5711059999999994</v>
      </c>
      <c r="G151" s="7">
        <v>0.22934599999999999</v>
      </c>
      <c r="H151" s="7">
        <v>5.8004519999999991</v>
      </c>
      <c r="I151" s="7">
        <v>6.7251400000000006</v>
      </c>
      <c r="J151" s="7">
        <v>0.14715299999999998</v>
      </c>
      <c r="K151" s="7">
        <v>6.8722930000000009</v>
      </c>
      <c r="L151" s="7">
        <v>7.6004820000000004</v>
      </c>
      <c r="M151" s="7">
        <v>0.742784</v>
      </c>
      <c r="N151" s="7">
        <v>8.3432659999999998</v>
      </c>
      <c r="O151" s="7">
        <v>5.1204049999999999</v>
      </c>
      <c r="P151" s="7">
        <v>0.113467</v>
      </c>
      <c r="Q151" s="7">
        <v>5.2338719999999999</v>
      </c>
      <c r="R151" s="7">
        <v>6.2629080000000004</v>
      </c>
      <c r="S151" s="7">
        <f>VLOOKUP(B151,[1]Sheet1!E$2:F$229,2,0)</f>
        <v>0.377085</v>
      </c>
      <c r="T151" s="7">
        <v>6.6399930000000005</v>
      </c>
      <c r="U151" s="7">
        <v>5.8250529999999996</v>
      </c>
      <c r="V151" s="7">
        <v>9.8401000000000002E-2</v>
      </c>
      <c r="W151" s="7">
        <f t="shared" si="2"/>
        <v>5.9234539999999996</v>
      </c>
      <c r="X151" s="7">
        <v>7.1376840000000001</v>
      </c>
      <c r="Y151" s="7">
        <v>0.100955</v>
      </c>
      <c r="Z151" s="7">
        <v>7.238639</v>
      </c>
    </row>
    <row r="152" spans="1:26" x14ac:dyDescent="0.35">
      <c r="A152" s="1">
        <v>149</v>
      </c>
      <c r="B152" s="2" t="s">
        <v>123</v>
      </c>
      <c r="C152" s="7">
        <v>8.9440879999999989</v>
      </c>
      <c r="D152" s="7">
        <v>3.0989999999999998E-3</v>
      </c>
      <c r="E152" s="7">
        <v>8.9471869999999996</v>
      </c>
      <c r="F152" s="7">
        <v>0.52582700000000004</v>
      </c>
      <c r="G152" s="7">
        <v>0</v>
      </c>
      <c r="H152" s="7">
        <v>0.52582700000000004</v>
      </c>
      <c r="I152" s="7">
        <v>0.47960900000000001</v>
      </c>
      <c r="J152" s="7">
        <v>0</v>
      </c>
      <c r="K152" s="7">
        <v>0.47960900000000001</v>
      </c>
      <c r="L152" s="7">
        <v>0.52278499999999994</v>
      </c>
      <c r="M152" s="7">
        <v>1.0000000000000001E-5</v>
      </c>
      <c r="N152" s="7">
        <v>0.5227949999999999</v>
      </c>
      <c r="O152" s="7">
        <v>0.71713199999999999</v>
      </c>
      <c r="P152" s="7">
        <v>0</v>
      </c>
      <c r="Q152" s="7">
        <v>0.71713199999999999</v>
      </c>
      <c r="R152" s="7">
        <v>0.82513599999999998</v>
      </c>
      <c r="S152" s="7">
        <f>VLOOKUP(B152,[1]Sheet1!E$2:F$229,2,0)</f>
        <v>0</v>
      </c>
      <c r="T152" s="7">
        <v>0.82513599999999998</v>
      </c>
      <c r="U152" s="7">
        <v>0.49733699999999997</v>
      </c>
      <c r="V152" s="7">
        <v>0</v>
      </c>
      <c r="W152" s="7">
        <f t="shared" si="2"/>
        <v>0.49733699999999997</v>
      </c>
      <c r="X152" s="7">
        <v>1.6413059999999999</v>
      </c>
      <c r="Y152" s="7">
        <v>0</v>
      </c>
      <c r="Z152" s="7">
        <v>1.6413059999999999</v>
      </c>
    </row>
    <row r="153" spans="1:26" x14ac:dyDescent="0.35">
      <c r="A153" s="1">
        <v>150</v>
      </c>
      <c r="B153" s="2" t="s">
        <v>135</v>
      </c>
      <c r="C153" s="7">
        <v>1243.2081470000001</v>
      </c>
      <c r="D153" s="7">
        <v>1229.266273</v>
      </c>
      <c r="E153" s="7">
        <v>2472.47442</v>
      </c>
      <c r="F153" s="7">
        <v>126.901579</v>
      </c>
      <c r="G153" s="7">
        <v>88.425046000000009</v>
      </c>
      <c r="H153" s="7">
        <v>215.47918799999999</v>
      </c>
      <c r="I153" s="7">
        <v>95.297566000000003</v>
      </c>
      <c r="J153" s="7">
        <v>98.305793999999992</v>
      </c>
      <c r="K153" s="7">
        <v>193.60336000000001</v>
      </c>
      <c r="L153" s="7">
        <v>143.58568400000001</v>
      </c>
      <c r="M153" s="7">
        <v>95.176242999999999</v>
      </c>
      <c r="N153" s="7">
        <v>238.76192700000001</v>
      </c>
      <c r="O153" s="7">
        <v>105.35080499999999</v>
      </c>
      <c r="P153" s="7">
        <v>84.267900999999995</v>
      </c>
      <c r="Q153" s="7">
        <v>189.61870599999997</v>
      </c>
      <c r="R153" s="7">
        <v>114.35456699999999</v>
      </c>
      <c r="S153" s="7">
        <f>VLOOKUP(B153,[1]Sheet1!E$2:F$229,2,0)</f>
        <v>101.76689599999999</v>
      </c>
      <c r="T153" s="7">
        <v>216.12146299999998</v>
      </c>
      <c r="U153" s="7">
        <v>85.268720999999999</v>
      </c>
      <c r="V153" s="7">
        <v>111.771852</v>
      </c>
      <c r="W153" s="7">
        <f t="shared" si="2"/>
        <v>197.04057299999999</v>
      </c>
      <c r="X153" s="7">
        <v>141.32744699999998</v>
      </c>
      <c r="Y153" s="7">
        <v>101.907135</v>
      </c>
      <c r="Z153" s="7">
        <v>243.23458199999999</v>
      </c>
    </row>
    <row r="154" spans="1:26" x14ac:dyDescent="0.35">
      <c r="A154" s="1">
        <v>151</v>
      </c>
      <c r="B154" s="3" t="s">
        <v>235</v>
      </c>
      <c r="C154" s="7">
        <v>0</v>
      </c>
      <c r="D154" s="7">
        <v>1.2896000000000001E-2</v>
      </c>
      <c r="E154" s="7">
        <v>1.2896000000000001E-2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f t="shared" si="2"/>
        <v>0</v>
      </c>
      <c r="X154" s="7">
        <v>0</v>
      </c>
      <c r="Y154" s="7">
        <v>0</v>
      </c>
      <c r="Z154" s="7">
        <v>0</v>
      </c>
    </row>
    <row r="155" spans="1:26" x14ac:dyDescent="0.35">
      <c r="A155" s="1">
        <v>152</v>
      </c>
      <c r="B155" s="3" t="s">
        <v>80</v>
      </c>
      <c r="C155" s="7">
        <v>3339.0314699999999</v>
      </c>
      <c r="D155" s="7">
        <v>3645.4020549999996</v>
      </c>
      <c r="E155" s="7">
        <v>6984.4335249999995</v>
      </c>
      <c r="F155" s="7">
        <v>274.57741100000004</v>
      </c>
      <c r="G155" s="7">
        <v>300.98249099999998</v>
      </c>
      <c r="H155" s="7">
        <v>575.83545400000003</v>
      </c>
      <c r="I155" s="7">
        <v>344.55038900000005</v>
      </c>
      <c r="J155" s="7">
        <v>382.47845599999999</v>
      </c>
      <c r="K155" s="7">
        <v>727.02884500000005</v>
      </c>
      <c r="L155" s="7">
        <v>387.79073</v>
      </c>
      <c r="M155" s="7">
        <v>361.29107099999999</v>
      </c>
      <c r="N155" s="7">
        <v>749.08180100000004</v>
      </c>
      <c r="O155" s="7">
        <v>283.13940700000001</v>
      </c>
      <c r="P155" s="7">
        <v>323.66102699999999</v>
      </c>
      <c r="Q155" s="7">
        <v>606.800434</v>
      </c>
      <c r="R155" s="7">
        <v>362.64714600000002</v>
      </c>
      <c r="S155" s="7">
        <f>VLOOKUP(B155,[1]Sheet1!E$2:F$229,2,0)</f>
        <v>505.29013299999997</v>
      </c>
      <c r="T155" s="7">
        <v>867.93727899999999</v>
      </c>
      <c r="U155" s="7">
        <v>257.18955799999998</v>
      </c>
      <c r="V155" s="7">
        <v>397.92705000000001</v>
      </c>
      <c r="W155" s="7">
        <f t="shared" si="2"/>
        <v>655.11660800000004</v>
      </c>
      <c r="X155" s="7">
        <v>391.97973300000001</v>
      </c>
      <c r="Y155" s="7">
        <v>373.13110399999999</v>
      </c>
      <c r="Z155" s="7">
        <v>765.11083699999995</v>
      </c>
    </row>
    <row r="156" spans="1:26" x14ac:dyDescent="0.35">
      <c r="A156" s="1">
        <v>153</v>
      </c>
      <c r="B156" s="2" t="s">
        <v>222</v>
      </c>
      <c r="C156" s="7">
        <v>0.123934</v>
      </c>
      <c r="D156" s="7">
        <v>0</v>
      </c>
      <c r="E156" s="7">
        <v>0.123934</v>
      </c>
      <c r="F156" s="7">
        <v>1.0074999999999999E-2</v>
      </c>
      <c r="G156" s="7">
        <v>0</v>
      </c>
      <c r="H156" s="7">
        <v>1.0074999999999999E-2</v>
      </c>
      <c r="I156" s="7">
        <v>2.1250000000000002E-2</v>
      </c>
      <c r="J156" s="7">
        <v>0</v>
      </c>
      <c r="K156" s="7">
        <v>2.1250000000000002E-2</v>
      </c>
      <c r="L156" s="7">
        <v>0</v>
      </c>
      <c r="M156" s="7">
        <v>0</v>
      </c>
      <c r="N156" s="7">
        <v>0</v>
      </c>
      <c r="O156" s="7">
        <v>3.0589999999999999E-2</v>
      </c>
      <c r="P156" s="7">
        <v>0</v>
      </c>
      <c r="Q156" s="7">
        <v>3.0589999999999999E-2</v>
      </c>
      <c r="R156" s="7">
        <v>0</v>
      </c>
      <c r="S156" s="7">
        <v>0</v>
      </c>
      <c r="T156" s="7">
        <v>0</v>
      </c>
      <c r="U156" s="7">
        <v>3.1625E-2</v>
      </c>
      <c r="V156" s="7">
        <v>0</v>
      </c>
      <c r="W156" s="7">
        <f t="shared" si="2"/>
        <v>3.1625E-2</v>
      </c>
      <c r="X156" s="7">
        <v>2.1090000000000001E-2</v>
      </c>
      <c r="Y156" s="7">
        <v>0</v>
      </c>
      <c r="Z156" s="7">
        <v>2.1090000000000001E-2</v>
      </c>
    </row>
    <row r="157" spans="1:26" x14ac:dyDescent="0.35">
      <c r="A157" s="1">
        <v>154</v>
      </c>
      <c r="B157" s="2" t="s">
        <v>199</v>
      </c>
      <c r="C157" s="7">
        <v>105.66046500000002</v>
      </c>
      <c r="D157" s="7">
        <v>2.8080460000000009</v>
      </c>
      <c r="E157" s="7">
        <v>108.46851100000002</v>
      </c>
      <c r="F157" s="7">
        <v>10.472785999999999</v>
      </c>
      <c r="G157" s="7">
        <v>0.11559399999999999</v>
      </c>
      <c r="H157" s="7">
        <v>10.588379999999999</v>
      </c>
      <c r="I157" s="7">
        <v>7.3572160000000002</v>
      </c>
      <c r="J157" s="7">
        <v>1.2317999999999999E-2</v>
      </c>
      <c r="K157" s="7">
        <v>7.3695339999999998</v>
      </c>
      <c r="L157" s="7">
        <v>9.4108140000000002</v>
      </c>
      <c r="M157" s="7">
        <v>7.3138000000000009E-2</v>
      </c>
      <c r="N157" s="7">
        <v>9.4839520000000004</v>
      </c>
      <c r="O157" s="7">
        <v>11.31456</v>
      </c>
      <c r="P157" s="7">
        <v>7.5995999999999994E-2</v>
      </c>
      <c r="Q157" s="7">
        <v>11.390556</v>
      </c>
      <c r="R157" s="7">
        <v>12.33783</v>
      </c>
      <c r="S157" s="7">
        <f>VLOOKUP(B157,[1]Sheet1!E$2:F$229,2,0)</f>
        <v>3.3575000000000001E-2</v>
      </c>
      <c r="T157" s="7">
        <v>12.371405000000001</v>
      </c>
      <c r="U157" s="7">
        <v>11.566039</v>
      </c>
      <c r="V157" s="7">
        <v>5.9624999999999997E-2</v>
      </c>
      <c r="W157" s="7">
        <f t="shared" si="2"/>
        <v>11.625664</v>
      </c>
      <c r="X157" s="7">
        <v>17.886596000000001</v>
      </c>
      <c r="Y157" s="7">
        <v>4.9762999999999995E-2</v>
      </c>
      <c r="Z157" s="7">
        <v>17.936358999999999</v>
      </c>
    </row>
    <row r="158" spans="1:26" x14ac:dyDescent="0.35">
      <c r="A158" s="1">
        <v>155</v>
      </c>
      <c r="B158" s="2" t="s">
        <v>59</v>
      </c>
      <c r="C158" s="7">
        <v>645.15287000000001</v>
      </c>
      <c r="D158" s="7">
        <v>133.806163</v>
      </c>
      <c r="E158" s="7">
        <v>778.95903299999998</v>
      </c>
      <c r="F158" s="7">
        <v>38.395763000000002</v>
      </c>
      <c r="G158" s="7">
        <v>11.969734000000001</v>
      </c>
      <c r="H158" s="7">
        <v>50.385416999999997</v>
      </c>
      <c r="I158" s="7">
        <v>52.265444000000002</v>
      </c>
      <c r="J158" s="7">
        <v>12.965565</v>
      </c>
      <c r="K158" s="7">
        <v>65.231009</v>
      </c>
      <c r="L158" s="7">
        <v>56.953457</v>
      </c>
      <c r="M158" s="7">
        <v>17.110651999999998</v>
      </c>
      <c r="N158" s="7">
        <v>74.064109000000002</v>
      </c>
      <c r="O158" s="7">
        <v>58.504306999999997</v>
      </c>
      <c r="P158" s="7">
        <v>19.623543000000002</v>
      </c>
      <c r="Q158" s="7">
        <v>78.127849999999995</v>
      </c>
      <c r="R158" s="7">
        <v>58.378752999999996</v>
      </c>
      <c r="S158" s="7">
        <f>VLOOKUP(B158,[1]Sheet1!E$2:F$229,2,0)</f>
        <v>11.454941000000002</v>
      </c>
      <c r="T158" s="7">
        <v>69.833693999999994</v>
      </c>
      <c r="U158" s="7">
        <v>43.735995000000003</v>
      </c>
      <c r="V158" s="7">
        <v>17.093923999999998</v>
      </c>
      <c r="W158" s="7">
        <f t="shared" si="2"/>
        <v>60.829919000000004</v>
      </c>
      <c r="X158" s="7">
        <v>59.480809000000001</v>
      </c>
      <c r="Y158" s="7">
        <v>16.300678000000001</v>
      </c>
      <c r="Z158" s="7">
        <v>75.781486999999998</v>
      </c>
    </row>
    <row r="159" spans="1:26" x14ac:dyDescent="0.35">
      <c r="A159" s="1">
        <v>156</v>
      </c>
      <c r="B159" s="2" t="s">
        <v>240</v>
      </c>
      <c r="C159" s="7">
        <v>0</v>
      </c>
      <c r="D159" s="7">
        <v>2.5288999999999999E-2</v>
      </c>
      <c r="E159" s="7">
        <v>2.5288999999999999E-2</v>
      </c>
      <c r="F159" s="7">
        <v>0</v>
      </c>
      <c r="G159" s="7">
        <v>1.438E-3</v>
      </c>
      <c r="H159" s="7">
        <v>1.438E-3</v>
      </c>
      <c r="I159" s="7">
        <v>0</v>
      </c>
      <c r="J159" s="7">
        <v>7.2499999999999995E-4</v>
      </c>
      <c r="K159" s="7">
        <v>7.2499999999999995E-4</v>
      </c>
      <c r="L159" s="7">
        <v>0</v>
      </c>
      <c r="M159" s="7">
        <v>6.1799999999999995E-4</v>
      </c>
      <c r="N159" s="7">
        <v>6.1799999999999995E-4</v>
      </c>
      <c r="O159" s="7">
        <v>0</v>
      </c>
      <c r="P159" s="7">
        <v>5.5200000000000008E-4</v>
      </c>
      <c r="Q159" s="7">
        <v>5.5200000000000008E-4</v>
      </c>
      <c r="R159" s="7">
        <v>3.0849000000000001E-2</v>
      </c>
      <c r="S159" s="7">
        <f>VLOOKUP(B159,[1]Sheet1!E$2:F$229,2,0)</f>
        <v>9.0499999999999999E-4</v>
      </c>
      <c r="T159" s="7">
        <v>3.1754000000000004E-2</v>
      </c>
      <c r="U159" s="7">
        <v>7.4158000000000002E-2</v>
      </c>
      <c r="V159" s="7">
        <v>4.9700000000000005E-4</v>
      </c>
      <c r="W159" s="7">
        <f t="shared" si="2"/>
        <v>7.4654999999999999E-2</v>
      </c>
      <c r="X159" s="7">
        <v>0.221966</v>
      </c>
      <c r="Y159" s="7">
        <v>4.9770000000000005E-3</v>
      </c>
      <c r="Z159" s="7">
        <v>0.22694300000000001</v>
      </c>
    </row>
    <row r="160" spans="1:26" x14ac:dyDescent="0.35">
      <c r="A160" s="1">
        <v>157</v>
      </c>
      <c r="B160" s="2" t="s">
        <v>83</v>
      </c>
      <c r="C160" s="7">
        <v>169.89281099999999</v>
      </c>
      <c r="D160" s="7">
        <v>4.7649350000000004</v>
      </c>
      <c r="E160" s="7">
        <v>174.657746</v>
      </c>
      <c r="F160" s="7">
        <v>17.766508999999999</v>
      </c>
      <c r="G160" s="7">
        <v>2.7562E-2</v>
      </c>
      <c r="H160" s="7">
        <v>17.794070999999999</v>
      </c>
      <c r="I160" s="7">
        <v>16.453648000000001</v>
      </c>
      <c r="J160" s="7">
        <v>1.0425869999999999</v>
      </c>
      <c r="K160" s="7">
        <v>17.496235000000002</v>
      </c>
      <c r="L160" s="7">
        <v>18.301164</v>
      </c>
      <c r="M160" s="7">
        <v>1.2166999999999999E-2</v>
      </c>
      <c r="N160" s="7">
        <v>18.313331000000002</v>
      </c>
      <c r="O160" s="7">
        <v>12.158852000000001</v>
      </c>
      <c r="P160" s="7">
        <v>9.3999999999999994E-5</v>
      </c>
      <c r="Q160" s="7">
        <v>12.158946000000002</v>
      </c>
      <c r="R160" s="7">
        <v>14.643859000000001</v>
      </c>
      <c r="S160" s="7">
        <f>VLOOKUP(B160,[1]Sheet1!E$2:F$229,2,0)</f>
        <v>0.71754700000000005</v>
      </c>
      <c r="T160" s="7">
        <v>15.361406000000001</v>
      </c>
      <c r="U160" s="7">
        <v>11.816544</v>
      </c>
      <c r="V160" s="7">
        <v>1.4385999999999999E-2</v>
      </c>
      <c r="W160" s="7">
        <f t="shared" si="2"/>
        <v>11.83093</v>
      </c>
      <c r="X160" s="7">
        <v>14.56573</v>
      </c>
      <c r="Y160" s="7">
        <v>1.2426999999999999E-2</v>
      </c>
      <c r="Z160" s="7">
        <v>14.578157000000001</v>
      </c>
    </row>
    <row r="161" spans="1:26" x14ac:dyDescent="0.35">
      <c r="A161" s="1">
        <v>158</v>
      </c>
      <c r="B161" s="2" t="s">
        <v>119</v>
      </c>
      <c r="C161" s="7">
        <v>65.196716999999992</v>
      </c>
      <c r="D161" s="7">
        <v>57.417260999999989</v>
      </c>
      <c r="E161" s="7">
        <v>122.61397799999997</v>
      </c>
      <c r="F161" s="7">
        <v>2.8287199999999997</v>
      </c>
      <c r="G161" s="7">
        <v>2.9201090000000001</v>
      </c>
      <c r="H161" s="7">
        <v>5.7488289999999997</v>
      </c>
      <c r="I161" s="7">
        <v>5.8788299999999998</v>
      </c>
      <c r="J161" s="7">
        <v>3.5636950000000001</v>
      </c>
      <c r="K161" s="7">
        <v>9.4425249999999998</v>
      </c>
      <c r="L161" s="7">
        <v>3.4781219999999999</v>
      </c>
      <c r="M161" s="7">
        <v>14.584484</v>
      </c>
      <c r="N161" s="7">
        <v>18.062605999999999</v>
      </c>
      <c r="O161" s="7">
        <v>3.6292420000000001</v>
      </c>
      <c r="P161" s="7">
        <v>2.5732620000000002</v>
      </c>
      <c r="Q161" s="7">
        <v>6.2025040000000002</v>
      </c>
      <c r="R161" s="7">
        <v>3.575488</v>
      </c>
      <c r="S161" s="7">
        <f>VLOOKUP(B161,[1]Sheet1!E$2:F$229,2,0)</f>
        <v>4.748621</v>
      </c>
      <c r="T161" s="7">
        <v>8.324109</v>
      </c>
      <c r="U161" s="7">
        <v>4.3233630000000005</v>
      </c>
      <c r="V161" s="7">
        <v>2.5219609999999997</v>
      </c>
      <c r="W161" s="7">
        <f t="shared" si="2"/>
        <v>6.8453239999999997</v>
      </c>
      <c r="X161" s="7">
        <v>8.7060870000000001</v>
      </c>
      <c r="Y161" s="7">
        <v>3.570554</v>
      </c>
      <c r="Z161" s="7">
        <v>12.276641</v>
      </c>
    </row>
    <row r="162" spans="1:26" x14ac:dyDescent="0.35">
      <c r="A162" s="1">
        <v>159</v>
      </c>
      <c r="B162" s="2" t="s">
        <v>189</v>
      </c>
      <c r="C162" s="7">
        <v>13.089484000000001</v>
      </c>
      <c r="D162" s="7">
        <v>203.10251600000004</v>
      </c>
      <c r="E162" s="7">
        <v>216.19200000000004</v>
      </c>
      <c r="F162" s="7">
        <v>1.159146</v>
      </c>
      <c r="G162" s="7">
        <v>10.866160000000001</v>
      </c>
      <c r="H162" s="7">
        <v>11.440903</v>
      </c>
      <c r="I162" s="7">
        <v>0.63140399999999997</v>
      </c>
      <c r="J162" s="7">
        <v>15.788969999999999</v>
      </c>
      <c r="K162" s="7">
        <v>16.420373999999999</v>
      </c>
      <c r="L162" s="7">
        <v>0.553647</v>
      </c>
      <c r="M162" s="7">
        <v>6.561172</v>
      </c>
      <c r="N162" s="7">
        <v>7.1148189999999998</v>
      </c>
      <c r="O162" s="7">
        <v>0.56813000000000002</v>
      </c>
      <c r="P162" s="7">
        <v>6.464601</v>
      </c>
      <c r="Q162" s="7">
        <v>7.0327310000000001</v>
      </c>
      <c r="R162" s="7">
        <v>1.3753299999999999</v>
      </c>
      <c r="S162" s="7">
        <f>VLOOKUP(B162,[1]Sheet1!E$2:F$229,2,0)</f>
        <v>6.10975</v>
      </c>
      <c r="T162" s="7">
        <v>7.48508</v>
      </c>
      <c r="U162" s="7">
        <v>0.31378200000000001</v>
      </c>
      <c r="V162" s="7">
        <v>5.593763</v>
      </c>
      <c r="W162" s="7">
        <f t="shared" si="2"/>
        <v>5.9075449999999998</v>
      </c>
      <c r="X162" s="7">
        <v>0.41172199999999998</v>
      </c>
      <c r="Y162" s="7">
        <v>14.822599</v>
      </c>
      <c r="Z162" s="7">
        <v>15.234321</v>
      </c>
    </row>
    <row r="163" spans="1:26" x14ac:dyDescent="0.35">
      <c r="A163" s="1">
        <v>160</v>
      </c>
      <c r="B163" s="3" t="s">
        <v>128</v>
      </c>
      <c r="C163" s="7">
        <v>10.742589000000001</v>
      </c>
      <c r="D163" s="7">
        <v>0.96017299999999994</v>
      </c>
      <c r="E163" s="7">
        <v>11.702762</v>
      </c>
      <c r="F163" s="7">
        <v>0.45568799999999998</v>
      </c>
      <c r="G163" s="7">
        <v>0.116176</v>
      </c>
      <c r="H163" s="7">
        <v>0.57186399999999993</v>
      </c>
      <c r="I163" s="7">
        <v>1.5078549999999999</v>
      </c>
      <c r="J163" s="7">
        <v>2.6578000000000001E-2</v>
      </c>
      <c r="K163" s="7">
        <v>1.5344329999999999</v>
      </c>
      <c r="L163" s="7">
        <v>0.63616799999999996</v>
      </c>
      <c r="M163" s="7">
        <v>3.9161000000000001E-2</v>
      </c>
      <c r="N163" s="7">
        <v>0.67532899999999996</v>
      </c>
      <c r="O163" s="7">
        <v>8.7205000000000005E-2</v>
      </c>
      <c r="P163" s="7">
        <v>0.117926</v>
      </c>
      <c r="Q163" s="7">
        <v>0.20513100000000001</v>
      </c>
      <c r="R163" s="7">
        <v>0.87469200000000003</v>
      </c>
      <c r="S163" s="7">
        <f>VLOOKUP(B163,[1]Sheet1!E$2:F$229,2,0)</f>
        <v>9.7941E-2</v>
      </c>
      <c r="T163" s="7">
        <v>0.97263300000000008</v>
      </c>
      <c r="U163" s="7">
        <v>0.51551000000000002</v>
      </c>
      <c r="V163" s="7">
        <v>0.15590899999999999</v>
      </c>
      <c r="W163" s="7">
        <f t="shared" si="2"/>
        <v>0.67141899999999999</v>
      </c>
      <c r="X163" s="7">
        <v>0.47483399999999998</v>
      </c>
      <c r="Y163" s="7">
        <v>0.30989</v>
      </c>
      <c r="Z163" s="7">
        <v>0.78472399999999998</v>
      </c>
    </row>
    <row r="164" spans="1:26" x14ac:dyDescent="0.35">
      <c r="A164" s="1">
        <v>161</v>
      </c>
      <c r="B164" s="2" t="s">
        <v>208</v>
      </c>
      <c r="C164" s="7">
        <v>2.4000000000000001E-5</v>
      </c>
      <c r="D164" s="7">
        <v>0.11416799999999999</v>
      </c>
      <c r="E164" s="7">
        <v>0.11419199999999999</v>
      </c>
      <c r="F164" s="7">
        <v>1.8E-3</v>
      </c>
      <c r="G164" s="7">
        <v>2.0999999999999998E-4</v>
      </c>
      <c r="H164" s="7">
        <v>2.0100000000000001E-3</v>
      </c>
      <c r="I164" s="7">
        <v>0</v>
      </c>
      <c r="J164" s="7">
        <v>2.3709999999999998E-3</v>
      </c>
      <c r="K164" s="7">
        <v>2.3709999999999998E-3</v>
      </c>
      <c r="L164" s="7">
        <v>0</v>
      </c>
      <c r="M164" s="7">
        <v>0</v>
      </c>
      <c r="N164" s="7">
        <v>0</v>
      </c>
      <c r="O164" s="7">
        <v>0</v>
      </c>
      <c r="P164" s="7">
        <v>3.5529999999999997E-3</v>
      </c>
      <c r="Q164" s="7">
        <v>3.5529999999999997E-3</v>
      </c>
      <c r="R164" s="7">
        <v>0</v>
      </c>
      <c r="S164" s="7">
        <f>VLOOKUP(B164,[1]Sheet1!E$2:F$229,2,0)</f>
        <v>3.1999999999999999E-5</v>
      </c>
      <c r="T164" s="7">
        <v>3.1999999999999999E-5</v>
      </c>
      <c r="U164" s="7">
        <v>0</v>
      </c>
      <c r="V164" s="7">
        <v>1.1439999999999998E-3</v>
      </c>
      <c r="W164" s="7">
        <f t="shared" si="2"/>
        <v>1.1439999999999998E-3</v>
      </c>
      <c r="X164" s="7">
        <v>0</v>
      </c>
      <c r="Y164" s="7">
        <v>0.19983400000000001</v>
      </c>
      <c r="Z164" s="7">
        <v>0.19983400000000001</v>
      </c>
    </row>
    <row r="165" spans="1:26" x14ac:dyDescent="0.35">
      <c r="A165" s="1">
        <v>162</v>
      </c>
      <c r="B165" s="2" t="s">
        <v>187</v>
      </c>
      <c r="C165" s="7">
        <v>42.487152000000002</v>
      </c>
      <c r="D165" s="7">
        <v>13.663972000000001</v>
      </c>
      <c r="E165" s="7">
        <v>56.151124000000003</v>
      </c>
      <c r="F165" s="7">
        <v>0.64155999999999991</v>
      </c>
      <c r="G165" s="7">
        <v>0.18001900000000001</v>
      </c>
      <c r="H165" s="7">
        <v>0.82157899999999995</v>
      </c>
      <c r="I165" s="7">
        <v>1.9117249999999999</v>
      </c>
      <c r="J165" s="7">
        <v>0.14058000000000001</v>
      </c>
      <c r="K165" s="7">
        <v>2.052305</v>
      </c>
      <c r="L165" s="7">
        <v>0.78784500000000002</v>
      </c>
      <c r="M165" s="7">
        <v>0.28963</v>
      </c>
      <c r="N165" s="7">
        <v>1.077475</v>
      </c>
      <c r="O165" s="7">
        <v>0.41747800000000002</v>
      </c>
      <c r="P165" s="7">
        <v>0.268397</v>
      </c>
      <c r="Q165" s="7">
        <v>0.68587500000000001</v>
      </c>
      <c r="R165" s="7">
        <v>4.6638459999999995</v>
      </c>
      <c r="S165" s="7">
        <f>VLOOKUP(B165,[1]Sheet1!E$2:F$229,2,0)</f>
        <v>1.4974090000000002</v>
      </c>
      <c r="T165" s="7">
        <v>6.1612549999999997</v>
      </c>
      <c r="U165" s="7">
        <v>0.48178300000000002</v>
      </c>
      <c r="V165" s="7">
        <v>0.37153900000000001</v>
      </c>
      <c r="W165" s="7">
        <f t="shared" si="2"/>
        <v>0.85332200000000002</v>
      </c>
      <c r="X165" s="7">
        <v>8.2901129999999998</v>
      </c>
      <c r="Y165" s="7">
        <v>0.72174699999999992</v>
      </c>
      <c r="Z165" s="7">
        <v>9.0118600000000004</v>
      </c>
    </row>
    <row r="166" spans="1:26" x14ac:dyDescent="0.35">
      <c r="A166" s="1">
        <v>163</v>
      </c>
      <c r="B166" s="2" t="s">
        <v>86</v>
      </c>
      <c r="C166" s="7">
        <v>74.996509999999986</v>
      </c>
      <c r="D166" s="7">
        <v>36.25544</v>
      </c>
      <c r="E166" s="7">
        <v>111.25194999999999</v>
      </c>
      <c r="F166" s="7">
        <v>1.315528</v>
      </c>
      <c r="G166" s="7">
        <v>3.4616389999999999</v>
      </c>
      <c r="H166" s="7">
        <v>4.7771670000000004</v>
      </c>
      <c r="I166" s="7">
        <v>2.451603</v>
      </c>
      <c r="J166" s="7">
        <v>1.9882139999999999</v>
      </c>
      <c r="K166" s="7">
        <v>4.4398169999999997</v>
      </c>
      <c r="L166" s="7">
        <v>1.3889119999999999</v>
      </c>
      <c r="M166" s="7">
        <v>6.0019799999999996</v>
      </c>
      <c r="N166" s="7">
        <v>7.3908919999999991</v>
      </c>
      <c r="O166" s="7">
        <v>2.0674920000000001</v>
      </c>
      <c r="P166" s="7">
        <v>5.075196</v>
      </c>
      <c r="Q166" s="7">
        <v>7.1426879999999997</v>
      </c>
      <c r="R166" s="7">
        <v>3.875353</v>
      </c>
      <c r="S166" s="7">
        <f>VLOOKUP(B166,[1]Sheet1!E$2:F$229,2,0)</f>
        <v>5.6090879999999999</v>
      </c>
      <c r="T166" s="7">
        <v>9.4844410000000003</v>
      </c>
      <c r="U166" s="7">
        <v>39.212069999999997</v>
      </c>
      <c r="V166" s="7">
        <v>0.55796199999999996</v>
      </c>
      <c r="W166" s="7">
        <f t="shared" si="2"/>
        <v>39.770032</v>
      </c>
      <c r="X166" s="7">
        <v>17.581821999999999</v>
      </c>
      <c r="Y166" s="7">
        <v>1.367502</v>
      </c>
      <c r="Z166" s="7">
        <v>18.949323999999997</v>
      </c>
    </row>
    <row r="167" spans="1:26" x14ac:dyDescent="0.35">
      <c r="A167" s="1">
        <v>164</v>
      </c>
      <c r="B167" s="2" t="s">
        <v>99</v>
      </c>
      <c r="C167" s="7">
        <v>666.96285699999999</v>
      </c>
      <c r="D167" s="7">
        <v>151.68312699999998</v>
      </c>
      <c r="E167" s="7">
        <v>818.645984</v>
      </c>
      <c r="F167" s="7">
        <v>44.658874000000004</v>
      </c>
      <c r="G167" s="7">
        <v>16.871297999999999</v>
      </c>
      <c r="H167" s="7">
        <v>61.530172000000007</v>
      </c>
      <c r="I167" s="7">
        <v>36.048870000000001</v>
      </c>
      <c r="J167" s="7">
        <v>2.1814100000000001</v>
      </c>
      <c r="K167" s="7">
        <v>38.23028</v>
      </c>
      <c r="L167" s="7">
        <v>42.941146999999994</v>
      </c>
      <c r="M167" s="7">
        <v>5.5606980000000004</v>
      </c>
      <c r="N167" s="7">
        <v>48.501844999999996</v>
      </c>
      <c r="O167" s="7">
        <v>32.427977999999996</v>
      </c>
      <c r="P167" s="7">
        <v>13.236048</v>
      </c>
      <c r="Q167" s="7">
        <v>45.664025999999993</v>
      </c>
      <c r="R167" s="7">
        <v>46.153694999999999</v>
      </c>
      <c r="S167" s="7">
        <f>VLOOKUP(B167,[1]Sheet1!E$2:F$229,2,0)</f>
        <v>16.994499999999999</v>
      </c>
      <c r="T167" s="7">
        <v>63.148195000000001</v>
      </c>
      <c r="U167" s="7">
        <v>41.490991000000001</v>
      </c>
      <c r="V167" s="7">
        <v>4.6258680000000005</v>
      </c>
      <c r="W167" s="7">
        <f t="shared" si="2"/>
        <v>46.116859000000005</v>
      </c>
      <c r="X167" s="7">
        <v>42.135111999999999</v>
      </c>
      <c r="Y167" s="7">
        <v>19.613009999999999</v>
      </c>
      <c r="Z167" s="7">
        <v>61.748121999999995</v>
      </c>
    </row>
    <row r="168" spans="1:26" x14ac:dyDescent="0.35">
      <c r="A168" s="1">
        <v>165</v>
      </c>
      <c r="B168" s="2" t="s">
        <v>141</v>
      </c>
      <c r="C168" s="7">
        <v>28.015210999999997</v>
      </c>
      <c r="D168" s="7">
        <v>5.0990009999999995</v>
      </c>
      <c r="E168" s="7">
        <v>33.114211999999995</v>
      </c>
      <c r="F168" s="7">
        <v>1.032937</v>
      </c>
      <c r="G168" s="7">
        <v>0.115929</v>
      </c>
      <c r="H168" s="7">
        <v>1.1488659999999999</v>
      </c>
      <c r="I168" s="7">
        <v>4.9220069999999998</v>
      </c>
      <c r="J168" s="7">
        <v>0.236627</v>
      </c>
      <c r="K168" s="7">
        <v>5.1586340000000002</v>
      </c>
      <c r="L168" s="7">
        <v>1.5696859999999999</v>
      </c>
      <c r="M168" s="7">
        <v>0.26178400000000002</v>
      </c>
      <c r="N168" s="7">
        <v>1.8314699999999999</v>
      </c>
      <c r="O168" s="7">
        <v>1.107275</v>
      </c>
      <c r="P168" s="7">
        <v>0.149059</v>
      </c>
      <c r="Q168" s="7">
        <v>1.2563340000000001</v>
      </c>
      <c r="R168" s="7">
        <v>1.8861320000000001</v>
      </c>
      <c r="S168" s="7">
        <f>VLOOKUP(B168,[1]Sheet1!E$2:F$229,2,0)</f>
        <v>0.46554800000000002</v>
      </c>
      <c r="T168" s="7">
        <v>2.35168</v>
      </c>
      <c r="U168" s="7">
        <v>2.186455</v>
      </c>
      <c r="V168" s="7">
        <v>0.43441000000000002</v>
      </c>
      <c r="W168" s="7">
        <f t="shared" si="2"/>
        <v>2.6208650000000002</v>
      </c>
      <c r="X168" s="7">
        <v>1.885424</v>
      </c>
      <c r="Y168" s="7">
        <v>0.44515899999999997</v>
      </c>
      <c r="Z168" s="7">
        <v>2.3305829999999998</v>
      </c>
    </row>
    <row r="169" spans="1:26" x14ac:dyDescent="0.35">
      <c r="A169" s="1">
        <v>166</v>
      </c>
      <c r="B169" s="2" t="s">
        <v>230</v>
      </c>
      <c r="C169" s="7">
        <v>0.15049199999999996</v>
      </c>
      <c r="D169" s="7">
        <v>2.4059000000000001E-2</v>
      </c>
      <c r="E169" s="7">
        <v>0.17455099999999996</v>
      </c>
      <c r="F169" s="7">
        <v>1.1698E-2</v>
      </c>
      <c r="G169" s="7">
        <v>0</v>
      </c>
      <c r="H169" s="7">
        <v>1.1698E-2</v>
      </c>
      <c r="I169" s="7">
        <v>0</v>
      </c>
      <c r="J169" s="7">
        <v>6.0999999999999999E-5</v>
      </c>
      <c r="K169" s="7">
        <v>6.0999999999999999E-5</v>
      </c>
      <c r="L169" s="7">
        <v>1.2289999999999999E-2</v>
      </c>
      <c r="M169" s="7">
        <v>0</v>
      </c>
      <c r="N169" s="7">
        <v>1.2289999999999999E-2</v>
      </c>
      <c r="O169" s="7">
        <v>3.532E-3</v>
      </c>
      <c r="P169" s="7">
        <v>0</v>
      </c>
      <c r="Q169" s="7">
        <v>3.532E-3</v>
      </c>
      <c r="R169" s="7">
        <v>1.2789E-2</v>
      </c>
      <c r="S169" s="7">
        <f>VLOOKUP(B169,[1]Sheet1!E$2:F$229,2,0)</f>
        <v>0</v>
      </c>
      <c r="T169" s="7">
        <v>1.2789E-2</v>
      </c>
      <c r="U169" s="7">
        <v>0</v>
      </c>
      <c r="V169" s="7">
        <v>0</v>
      </c>
      <c r="W169" s="7">
        <f t="shared" si="2"/>
        <v>0</v>
      </c>
      <c r="X169" s="7">
        <v>8.0250000000000009E-3</v>
      </c>
      <c r="Y169" s="7">
        <v>0</v>
      </c>
      <c r="Z169" s="7">
        <v>8.0250000000000009E-3</v>
      </c>
    </row>
    <row r="170" spans="1:26" x14ac:dyDescent="0.35">
      <c r="A170" s="1">
        <v>167</v>
      </c>
      <c r="B170" s="2" t="s">
        <v>237</v>
      </c>
      <c r="C170" s="7">
        <v>0</v>
      </c>
      <c r="D170" s="7">
        <v>3.1999999999999999E-5</v>
      </c>
      <c r="E170" s="7">
        <v>3.1999999999999999E-5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2.0000000000000002E-5</v>
      </c>
      <c r="Q170" s="7">
        <v>2.0000000000000002E-5</v>
      </c>
      <c r="R170" s="7">
        <v>0</v>
      </c>
      <c r="S170" s="7">
        <f>VLOOKUP(B170,[1]Sheet1!E$2:F$229,2,0)</f>
        <v>0</v>
      </c>
      <c r="T170" s="7">
        <v>0</v>
      </c>
      <c r="U170" s="7">
        <v>0</v>
      </c>
      <c r="V170" s="7">
        <v>0</v>
      </c>
      <c r="W170" s="7">
        <f t="shared" si="2"/>
        <v>0</v>
      </c>
      <c r="X170" s="7">
        <v>0</v>
      </c>
      <c r="Y170" s="7">
        <v>4.0000000000000003E-5</v>
      </c>
      <c r="Z170" s="7">
        <v>4.0000000000000003E-5</v>
      </c>
    </row>
    <row r="171" spans="1:26" x14ac:dyDescent="0.35">
      <c r="A171" s="1">
        <v>168</v>
      </c>
      <c r="B171" s="2" t="s">
        <v>35</v>
      </c>
      <c r="C171" s="7">
        <v>988.95191699999998</v>
      </c>
      <c r="D171" s="7">
        <v>876.73889500000018</v>
      </c>
      <c r="E171" s="7">
        <v>1865.6908120000003</v>
      </c>
      <c r="F171" s="7">
        <v>55.451059999999998</v>
      </c>
      <c r="G171" s="7">
        <v>67.134973000000002</v>
      </c>
      <c r="H171" s="7">
        <v>122.594534</v>
      </c>
      <c r="I171" s="7">
        <v>69.838909000000001</v>
      </c>
      <c r="J171" s="7">
        <v>87.366203999999996</v>
      </c>
      <c r="K171" s="7">
        <v>157.20511299999998</v>
      </c>
      <c r="L171" s="7">
        <v>71.476535999999996</v>
      </c>
      <c r="M171" s="7">
        <v>69.417011000000002</v>
      </c>
      <c r="N171" s="7">
        <v>140.89354700000001</v>
      </c>
      <c r="O171" s="7">
        <v>41.509399999999999</v>
      </c>
      <c r="P171" s="7">
        <v>71.591963000000007</v>
      </c>
      <c r="Q171" s="7">
        <v>113.10136300000001</v>
      </c>
      <c r="R171" s="7">
        <v>45.376460000000002</v>
      </c>
      <c r="S171" s="7">
        <f>VLOOKUP(B171,[1]Sheet1!E$2:F$229,2,0)</f>
        <v>69.786812999999995</v>
      </c>
      <c r="T171" s="7">
        <v>115.163273</v>
      </c>
      <c r="U171" s="7">
        <v>87.330248000000012</v>
      </c>
      <c r="V171" s="7">
        <v>51.828215999999998</v>
      </c>
      <c r="W171" s="7">
        <f t="shared" si="2"/>
        <v>139.15846400000001</v>
      </c>
      <c r="X171" s="7">
        <v>36.924285000000005</v>
      </c>
      <c r="Y171" s="7">
        <v>77.773039000000011</v>
      </c>
      <c r="Z171" s="7">
        <v>114.69732400000001</v>
      </c>
    </row>
    <row r="172" spans="1:26" x14ac:dyDescent="0.35">
      <c r="A172" s="1">
        <v>169</v>
      </c>
      <c r="B172" s="2" t="s">
        <v>101</v>
      </c>
      <c r="C172" s="7">
        <v>4.5770989999999996</v>
      </c>
      <c r="D172" s="7">
        <v>12.11163</v>
      </c>
      <c r="E172" s="7">
        <v>16.688728999999999</v>
      </c>
      <c r="F172" s="7">
        <v>7.9742999999999994E-2</v>
      </c>
      <c r="G172" s="7">
        <v>1.4041590000000002</v>
      </c>
      <c r="H172" s="7">
        <v>1.4839020000000001</v>
      </c>
      <c r="I172" s="7">
        <v>0.23258199999999998</v>
      </c>
      <c r="J172" s="7">
        <v>0.66535100000000003</v>
      </c>
      <c r="K172" s="7">
        <v>0.89793299999999998</v>
      </c>
      <c r="L172" s="7">
        <v>1.2237770000000001</v>
      </c>
      <c r="M172" s="7">
        <v>0.75465800000000005</v>
      </c>
      <c r="N172" s="7">
        <v>1.9784350000000002</v>
      </c>
      <c r="O172" s="7">
        <v>0.38343400000000005</v>
      </c>
      <c r="P172" s="7">
        <v>0.18340899999999999</v>
      </c>
      <c r="Q172" s="7">
        <v>0.56684299999999999</v>
      </c>
      <c r="R172" s="7">
        <v>0.27309800000000001</v>
      </c>
      <c r="S172" s="7">
        <f>VLOOKUP(B172,[1]Sheet1!E$2:F$229,2,0)</f>
        <v>0.44196099999999999</v>
      </c>
      <c r="T172" s="7">
        <v>0.715059</v>
      </c>
      <c r="U172" s="7">
        <v>0.117087</v>
      </c>
      <c r="V172" s="7">
        <v>0.42957600000000001</v>
      </c>
      <c r="W172" s="7">
        <f t="shared" si="2"/>
        <v>0.54666300000000001</v>
      </c>
      <c r="X172" s="7">
        <v>0.10703799999999999</v>
      </c>
      <c r="Y172" s="7">
        <v>0.57514500000000002</v>
      </c>
      <c r="Z172" s="7">
        <v>0.68218299999999998</v>
      </c>
    </row>
    <row r="173" spans="1:26" x14ac:dyDescent="0.35">
      <c r="A173" s="1">
        <v>170</v>
      </c>
      <c r="B173" s="2" t="s">
        <v>66</v>
      </c>
      <c r="C173" s="7">
        <v>1872.5386409999999</v>
      </c>
      <c r="D173" s="7">
        <v>1209.1640379999999</v>
      </c>
      <c r="E173" s="7">
        <v>3081.702679</v>
      </c>
      <c r="F173" s="7">
        <v>121.674086</v>
      </c>
      <c r="G173" s="7">
        <v>80.558596000000009</v>
      </c>
      <c r="H173" s="7">
        <v>202.27480200000002</v>
      </c>
      <c r="I173" s="7">
        <v>129.253671</v>
      </c>
      <c r="J173" s="7">
        <v>72.324961999999999</v>
      </c>
      <c r="K173" s="7">
        <v>201.578633</v>
      </c>
      <c r="L173" s="7">
        <v>176.045042</v>
      </c>
      <c r="M173" s="7">
        <v>90.422990999999996</v>
      </c>
      <c r="N173" s="7">
        <v>266.46803299999999</v>
      </c>
      <c r="O173" s="7">
        <v>224.194987</v>
      </c>
      <c r="P173" s="7">
        <v>120.525296</v>
      </c>
      <c r="Q173" s="7">
        <v>344.72028299999999</v>
      </c>
      <c r="R173" s="7">
        <v>218.775935</v>
      </c>
      <c r="S173" s="7">
        <f>VLOOKUP(B173,[1]Sheet1!E$2:F$229,2,0)</f>
        <v>120.866933</v>
      </c>
      <c r="T173" s="7">
        <v>339.64286800000002</v>
      </c>
      <c r="U173" s="7">
        <v>167.50654500000002</v>
      </c>
      <c r="V173" s="7">
        <v>109.306181</v>
      </c>
      <c r="W173" s="7">
        <f t="shared" si="2"/>
        <v>276.812726</v>
      </c>
      <c r="X173" s="7">
        <v>202.012182</v>
      </c>
      <c r="Y173" s="7">
        <v>88.069396999999995</v>
      </c>
      <c r="Z173" s="7">
        <v>290.08157899999998</v>
      </c>
    </row>
    <row r="174" spans="1:26" x14ac:dyDescent="0.35">
      <c r="A174" s="1">
        <v>171</v>
      </c>
      <c r="B174" s="2" t="s">
        <v>182</v>
      </c>
      <c r="C174" s="7">
        <v>569.59195999999997</v>
      </c>
      <c r="D174" s="7">
        <v>455.47344800000002</v>
      </c>
      <c r="E174" s="7">
        <v>1025.0654079999999</v>
      </c>
      <c r="F174" s="7">
        <v>41.284481</v>
      </c>
      <c r="G174" s="7">
        <v>19.432981999999999</v>
      </c>
      <c r="H174" s="7">
        <v>60.758965000000003</v>
      </c>
      <c r="I174" s="7">
        <v>52.609529000000002</v>
      </c>
      <c r="J174" s="7">
        <v>25.732171999999998</v>
      </c>
      <c r="K174" s="7">
        <v>78.341701</v>
      </c>
      <c r="L174" s="7">
        <v>67.066464000000011</v>
      </c>
      <c r="M174" s="7">
        <v>37.479022000000001</v>
      </c>
      <c r="N174" s="7">
        <v>104.54548600000001</v>
      </c>
      <c r="O174" s="7">
        <v>33.694125</v>
      </c>
      <c r="P174" s="7">
        <v>37.981120000000004</v>
      </c>
      <c r="Q174" s="7">
        <v>71.675245000000004</v>
      </c>
      <c r="R174" s="7">
        <v>343.78698300000002</v>
      </c>
      <c r="S174" s="7">
        <f>VLOOKUP(B174,[1]Sheet1!E$2:F$229,2,0)</f>
        <v>60.613402000000001</v>
      </c>
      <c r="T174" s="7">
        <v>404.40038500000003</v>
      </c>
      <c r="U174" s="7">
        <v>49.117211000000005</v>
      </c>
      <c r="V174" s="7">
        <v>29.602905999999997</v>
      </c>
      <c r="W174" s="7">
        <f t="shared" si="2"/>
        <v>78.720117000000002</v>
      </c>
      <c r="X174" s="7">
        <v>36.913074999999999</v>
      </c>
      <c r="Y174" s="7">
        <v>38.538085000000002</v>
      </c>
      <c r="Z174" s="7">
        <v>75.451160000000002</v>
      </c>
    </row>
    <row r="175" spans="1:26" x14ac:dyDescent="0.35">
      <c r="A175" s="1">
        <v>172</v>
      </c>
      <c r="B175" s="3" t="s">
        <v>224</v>
      </c>
      <c r="C175" s="7">
        <v>30.136724999999998</v>
      </c>
      <c r="D175" s="7">
        <v>1.4322750000000002</v>
      </c>
      <c r="E175" s="7">
        <v>31.568999999999999</v>
      </c>
      <c r="F175" s="7">
        <v>1.2122439999999999</v>
      </c>
      <c r="G175" s="7">
        <v>7.0000000000000007E-2</v>
      </c>
      <c r="H175" s="7">
        <v>1.2822439999999999</v>
      </c>
      <c r="I175" s="7">
        <v>1.7378989999999999</v>
      </c>
      <c r="J175" s="7">
        <v>0</v>
      </c>
      <c r="K175" s="7">
        <v>1.7378989999999999</v>
      </c>
      <c r="L175" s="7">
        <v>1.5660780000000001</v>
      </c>
      <c r="M175" s="7">
        <v>1.5</v>
      </c>
      <c r="N175" s="7">
        <v>3.0660780000000001</v>
      </c>
      <c r="O175" s="7">
        <v>2.6625030000000001</v>
      </c>
      <c r="P175" s="7">
        <v>0</v>
      </c>
      <c r="Q175" s="7">
        <v>2.6625030000000001</v>
      </c>
      <c r="R175" s="7">
        <v>2.1453339999999996</v>
      </c>
      <c r="S175" s="7">
        <f>VLOOKUP(B175,[1]Sheet1!E$2:F$229,2,0)</f>
        <v>0</v>
      </c>
      <c r="T175" s="7">
        <v>2.1453339999999996</v>
      </c>
      <c r="U175" s="7">
        <v>1.8837809999999999</v>
      </c>
      <c r="V175" s="7">
        <v>0</v>
      </c>
      <c r="W175" s="7">
        <f t="shared" si="2"/>
        <v>1.8837809999999999</v>
      </c>
      <c r="X175" s="7">
        <v>3.456178</v>
      </c>
      <c r="Y175" s="7">
        <v>0</v>
      </c>
      <c r="Z175" s="7">
        <v>3.456178</v>
      </c>
    </row>
    <row r="176" spans="1:26" x14ac:dyDescent="0.35">
      <c r="A176" s="1">
        <v>173</v>
      </c>
      <c r="B176" s="2" t="s">
        <v>143</v>
      </c>
      <c r="C176" s="7">
        <v>385.50460399999997</v>
      </c>
      <c r="D176" s="7">
        <v>17.870454999999996</v>
      </c>
      <c r="E176" s="7">
        <v>403.37505899999996</v>
      </c>
      <c r="F176" s="7">
        <v>19.796140000000001</v>
      </c>
      <c r="G176" s="7">
        <v>3.6761000000000002E-2</v>
      </c>
      <c r="H176" s="7">
        <v>19.832901</v>
      </c>
      <c r="I176" s="7">
        <v>31.081068999999999</v>
      </c>
      <c r="J176" s="7">
        <v>1.611157</v>
      </c>
      <c r="K176" s="7">
        <v>32.692225999999998</v>
      </c>
      <c r="L176" s="7">
        <v>34.190927000000002</v>
      </c>
      <c r="M176" s="7">
        <v>0.93654800000000005</v>
      </c>
      <c r="N176" s="7">
        <v>35.127475000000004</v>
      </c>
      <c r="O176" s="7">
        <v>48.373142999999999</v>
      </c>
      <c r="P176" s="7">
        <v>0.43967700000000004</v>
      </c>
      <c r="Q176" s="7">
        <v>48.812820000000002</v>
      </c>
      <c r="R176" s="7">
        <v>38.230288000000002</v>
      </c>
      <c r="S176" s="7">
        <f>VLOOKUP(B176,[1]Sheet1!E$2:F$229,2,0)</f>
        <v>1.139899</v>
      </c>
      <c r="T176" s="7">
        <v>39.370187000000001</v>
      </c>
      <c r="U176" s="7">
        <v>41.070499000000005</v>
      </c>
      <c r="V176" s="7">
        <v>3.3832999999999995E-2</v>
      </c>
      <c r="W176" s="7">
        <f t="shared" si="2"/>
        <v>41.104332000000007</v>
      </c>
      <c r="X176" s="7">
        <v>26.034579000000001</v>
      </c>
      <c r="Y176" s="7">
        <v>0.92796000000000001</v>
      </c>
      <c r="Z176" s="7">
        <v>26.962539</v>
      </c>
    </row>
    <row r="177" spans="1:26" x14ac:dyDescent="0.35">
      <c r="A177" s="1">
        <v>174</v>
      </c>
      <c r="B177" s="2" t="s">
        <v>207</v>
      </c>
      <c r="C177" s="7">
        <v>4.2935609999999995</v>
      </c>
      <c r="D177" s="7">
        <v>0.62360700000000002</v>
      </c>
      <c r="E177" s="7">
        <v>4.9171679999999993</v>
      </c>
      <c r="F177" s="7">
        <v>0.26672699999999999</v>
      </c>
      <c r="G177" s="7">
        <v>7.4176000000000006E-2</v>
      </c>
      <c r="H177" s="7">
        <v>0.34090300000000001</v>
      </c>
      <c r="I177" s="7">
        <v>0.73251599999999994</v>
      </c>
      <c r="J177" s="7">
        <v>4.8286999999999997E-2</v>
      </c>
      <c r="K177" s="7">
        <v>0.78080299999999991</v>
      </c>
      <c r="L177" s="7">
        <v>0.61204400000000003</v>
      </c>
      <c r="M177" s="7">
        <v>8.6620000000000013E-3</v>
      </c>
      <c r="N177" s="7">
        <v>0.62070599999999998</v>
      </c>
      <c r="O177" s="7">
        <v>0.35669099999999998</v>
      </c>
      <c r="P177" s="7">
        <v>1.1938000000000001E-2</v>
      </c>
      <c r="Q177" s="7">
        <v>0.36862899999999998</v>
      </c>
      <c r="R177" s="7">
        <v>0.89085700000000001</v>
      </c>
      <c r="S177" s="7">
        <f>VLOOKUP(B177,[1]Sheet1!E$2:F$229,2,0)</f>
        <v>1.3309999999999999E-3</v>
      </c>
      <c r="T177" s="7">
        <v>0.89218799999999998</v>
      </c>
      <c r="U177" s="7">
        <v>0.90098999999999996</v>
      </c>
      <c r="V177" s="7">
        <v>1.4459E-2</v>
      </c>
      <c r="W177" s="7">
        <f t="shared" si="2"/>
        <v>0.91544899999999996</v>
      </c>
      <c r="X177" s="7">
        <v>0.39994400000000002</v>
      </c>
      <c r="Y177" s="7">
        <v>3.9507E-2</v>
      </c>
      <c r="Z177" s="7">
        <v>0.43945100000000004</v>
      </c>
    </row>
    <row r="178" spans="1:26" x14ac:dyDescent="0.35">
      <c r="A178" s="1">
        <v>175</v>
      </c>
      <c r="B178" s="2" t="s">
        <v>173</v>
      </c>
      <c r="C178" s="7">
        <v>44.991362000000002</v>
      </c>
      <c r="D178" s="7">
        <v>34.067164000000005</v>
      </c>
      <c r="E178" s="7">
        <v>79.058526000000001</v>
      </c>
      <c r="F178" s="7">
        <v>3.6155849999999998</v>
      </c>
      <c r="G178" s="7">
        <v>6.7990119999999994</v>
      </c>
      <c r="H178" s="7">
        <v>10.414596999999999</v>
      </c>
      <c r="I178" s="7">
        <v>2.8286439999999997</v>
      </c>
      <c r="J178" s="7">
        <v>0.54696299999999998</v>
      </c>
      <c r="K178" s="7">
        <v>3.3756069999999996</v>
      </c>
      <c r="L178" s="7">
        <v>2.984626</v>
      </c>
      <c r="M178" s="7">
        <v>0.19251300000000002</v>
      </c>
      <c r="N178" s="7">
        <v>3.1771389999999999</v>
      </c>
      <c r="O178" s="7">
        <v>3.2280630000000001</v>
      </c>
      <c r="P178" s="7">
        <v>1.5540509999999998</v>
      </c>
      <c r="Q178" s="7">
        <v>4.782114</v>
      </c>
      <c r="R178" s="7">
        <v>3.6631179999999999</v>
      </c>
      <c r="S178" s="7">
        <f>VLOOKUP(B178,[1]Sheet1!E$2:F$229,2,0)</f>
        <v>0.99597400000000003</v>
      </c>
      <c r="T178" s="7">
        <v>4.6590920000000002</v>
      </c>
      <c r="U178" s="7">
        <v>3.850295</v>
      </c>
      <c r="V178" s="7">
        <v>1.089459</v>
      </c>
      <c r="W178" s="7">
        <f t="shared" si="2"/>
        <v>4.9397539999999998</v>
      </c>
      <c r="X178" s="7">
        <v>5.5491090000000005</v>
      </c>
      <c r="Y178" s="7">
        <v>1.7411289999999999</v>
      </c>
      <c r="Z178" s="7">
        <v>7.2902380000000004</v>
      </c>
    </row>
    <row r="179" spans="1:26" x14ac:dyDescent="0.35">
      <c r="A179" s="1">
        <v>176</v>
      </c>
      <c r="B179" s="2" t="s">
        <v>169</v>
      </c>
      <c r="C179" s="7">
        <v>227.22344400000003</v>
      </c>
      <c r="D179" s="7">
        <v>294.42069300000003</v>
      </c>
      <c r="E179" s="7">
        <v>521.644137</v>
      </c>
      <c r="F179" s="7">
        <v>36.440145999999999</v>
      </c>
      <c r="G179" s="7">
        <v>15.423283</v>
      </c>
      <c r="H179" s="7">
        <v>51.913829</v>
      </c>
      <c r="I179" s="7">
        <v>42.547333999999999</v>
      </c>
      <c r="J179" s="7">
        <v>5.8874210000000007</v>
      </c>
      <c r="K179" s="7">
        <v>48.434755000000003</v>
      </c>
      <c r="L179" s="7">
        <v>13.830052</v>
      </c>
      <c r="M179" s="7">
        <v>18.854936000000002</v>
      </c>
      <c r="N179" s="7">
        <v>32.684988000000004</v>
      </c>
      <c r="O179" s="7">
        <v>13.232618</v>
      </c>
      <c r="P179" s="7">
        <v>16.559215999999999</v>
      </c>
      <c r="Q179" s="7">
        <v>29.791834000000001</v>
      </c>
      <c r="R179" s="7">
        <v>32.919129999999996</v>
      </c>
      <c r="S179" s="7">
        <f>VLOOKUP(B179,[1]Sheet1!E$2:F$229,2,0)</f>
        <v>25.733982000000001</v>
      </c>
      <c r="T179" s="7">
        <v>58.653111999999993</v>
      </c>
      <c r="U179" s="7">
        <v>16.882141999999998</v>
      </c>
      <c r="V179" s="7">
        <v>22.631371999999999</v>
      </c>
      <c r="W179" s="7">
        <f t="shared" si="2"/>
        <v>39.513514000000001</v>
      </c>
      <c r="X179" s="7">
        <v>14.837961999999999</v>
      </c>
      <c r="Y179" s="7">
        <v>32.312708000000001</v>
      </c>
      <c r="Z179" s="7">
        <v>47.150669999999998</v>
      </c>
    </row>
    <row r="180" spans="1:26" x14ac:dyDescent="0.35">
      <c r="A180" s="1">
        <v>177</v>
      </c>
      <c r="B180" s="2" t="s">
        <v>215</v>
      </c>
      <c r="C180" s="7">
        <v>2.6900000000000003E-4</v>
      </c>
      <c r="D180" s="7">
        <v>1.2679999999999998E-3</v>
      </c>
      <c r="E180" s="7">
        <v>1.5369999999999997E-3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1.2999999999999999E-5</v>
      </c>
      <c r="N180" s="7">
        <v>1.2999999999999999E-5</v>
      </c>
      <c r="O180" s="7">
        <v>0</v>
      </c>
      <c r="P180" s="7">
        <v>1.8099999999999998E-4</v>
      </c>
      <c r="Q180" s="7">
        <v>1.8099999999999998E-4</v>
      </c>
      <c r="R180" s="7">
        <v>0</v>
      </c>
      <c r="S180" s="7">
        <f>VLOOKUP(B180,[1]Sheet1!E$2:F$229,2,0)</f>
        <v>0</v>
      </c>
      <c r="T180" s="7">
        <v>0</v>
      </c>
      <c r="U180" s="7">
        <v>0</v>
      </c>
      <c r="V180" s="7">
        <v>1.0499999999999999E-4</v>
      </c>
      <c r="W180" s="7">
        <f t="shared" si="2"/>
        <v>1.0499999999999999E-4</v>
      </c>
      <c r="X180" s="7">
        <v>0</v>
      </c>
      <c r="Y180" s="7">
        <v>0</v>
      </c>
      <c r="Z180" s="7">
        <v>0</v>
      </c>
    </row>
    <row r="181" spans="1:26" x14ac:dyDescent="0.35">
      <c r="A181" s="1">
        <v>178</v>
      </c>
      <c r="B181" s="2" t="s">
        <v>50</v>
      </c>
      <c r="C181" s="7">
        <v>5952.0771220000006</v>
      </c>
      <c r="D181" s="7">
        <v>5073.9979830000002</v>
      </c>
      <c r="E181" s="7">
        <v>11026.075105</v>
      </c>
      <c r="F181" s="7">
        <v>474.69476600000002</v>
      </c>
      <c r="G181" s="7">
        <v>393.93651699999998</v>
      </c>
      <c r="H181" s="7">
        <v>869.02154500000006</v>
      </c>
      <c r="I181" s="7">
        <v>500.61602199999999</v>
      </c>
      <c r="J181" s="7">
        <v>478.29106000000002</v>
      </c>
      <c r="K181" s="7">
        <v>978.90708199999995</v>
      </c>
      <c r="L181" s="7">
        <v>522.19817599999999</v>
      </c>
      <c r="M181" s="7">
        <v>565.49122999999997</v>
      </c>
      <c r="N181" s="7">
        <v>1087.689406</v>
      </c>
      <c r="O181" s="7">
        <v>398.999123</v>
      </c>
      <c r="P181" s="7">
        <v>490.39500699999996</v>
      </c>
      <c r="Q181" s="7">
        <v>889.3941299999999</v>
      </c>
      <c r="R181" s="7">
        <v>533.56078300000001</v>
      </c>
      <c r="S181" s="7">
        <f>VLOOKUP(B181,[1]Sheet1!E$2:F$229,2,0)</f>
        <v>491.13890500000002</v>
      </c>
      <c r="T181" s="7">
        <v>1024.6996880000002</v>
      </c>
      <c r="U181" s="7">
        <v>410.51479999999998</v>
      </c>
      <c r="V181" s="7">
        <v>425.91051199999998</v>
      </c>
      <c r="W181" s="7">
        <f t="shared" si="2"/>
        <v>836.42531199999996</v>
      </c>
      <c r="X181" s="7">
        <v>591.63446499999998</v>
      </c>
      <c r="Y181" s="7">
        <v>491.62089600000002</v>
      </c>
      <c r="Z181" s="7">
        <v>1083.255361</v>
      </c>
    </row>
    <row r="182" spans="1:26" x14ac:dyDescent="0.35">
      <c r="A182" s="1">
        <v>179</v>
      </c>
      <c r="B182" s="2" t="s">
        <v>29</v>
      </c>
      <c r="C182" s="7">
        <v>1335.3446739999999</v>
      </c>
      <c r="D182" s="7">
        <v>1547.3008060000004</v>
      </c>
      <c r="E182" s="7">
        <v>2882.6454800000001</v>
      </c>
      <c r="F182" s="7">
        <v>143.266051</v>
      </c>
      <c r="G182" s="7">
        <v>113.30628599999999</v>
      </c>
      <c r="H182" s="7">
        <v>255.75409100000002</v>
      </c>
      <c r="I182" s="7">
        <v>133.07037199999999</v>
      </c>
      <c r="J182" s="7">
        <v>107.67901300000001</v>
      </c>
      <c r="K182" s="7">
        <v>240.74938500000002</v>
      </c>
      <c r="L182" s="7">
        <v>144.383422</v>
      </c>
      <c r="M182" s="7">
        <v>103.249685</v>
      </c>
      <c r="N182" s="7">
        <v>247.633107</v>
      </c>
      <c r="O182" s="7">
        <v>126.67327899999999</v>
      </c>
      <c r="P182" s="7">
        <v>94.943255000000008</v>
      </c>
      <c r="Q182" s="7">
        <v>221.616534</v>
      </c>
      <c r="R182" s="7">
        <v>124.674435</v>
      </c>
      <c r="S182" s="7">
        <f>VLOOKUP(B182,[1]Sheet1!E$2:F$229,2,0)</f>
        <v>144.53771399999999</v>
      </c>
      <c r="T182" s="7">
        <v>269.21214900000001</v>
      </c>
      <c r="U182" s="7">
        <v>126.26058</v>
      </c>
      <c r="V182" s="7">
        <v>100.40227800000001</v>
      </c>
      <c r="W182" s="7">
        <f t="shared" si="2"/>
        <v>226.66285800000003</v>
      </c>
      <c r="X182" s="7">
        <v>145.441946</v>
      </c>
      <c r="Y182" s="7">
        <v>118.80212900000001</v>
      </c>
      <c r="Z182" s="7">
        <v>264.24407500000001</v>
      </c>
    </row>
    <row r="183" spans="1:26" x14ac:dyDescent="0.35">
      <c r="A183" s="1">
        <v>180</v>
      </c>
      <c r="B183" s="2" t="s">
        <v>54</v>
      </c>
      <c r="C183" s="7">
        <v>6957.7885940000006</v>
      </c>
      <c r="D183" s="7">
        <v>3685.5169329999999</v>
      </c>
      <c r="E183" s="7">
        <v>10643.305527</v>
      </c>
      <c r="F183" s="7">
        <v>502.662172</v>
      </c>
      <c r="G183" s="7">
        <v>283.43147999999997</v>
      </c>
      <c r="H183" s="7">
        <v>779.31829500000003</v>
      </c>
      <c r="I183" s="7">
        <v>622.28240399999993</v>
      </c>
      <c r="J183" s="7">
        <v>328.480345</v>
      </c>
      <c r="K183" s="7">
        <v>950.76274899999999</v>
      </c>
      <c r="L183" s="7">
        <v>802.98489300000006</v>
      </c>
      <c r="M183" s="7">
        <v>363.88358600000004</v>
      </c>
      <c r="N183" s="7">
        <v>1166.8684790000002</v>
      </c>
      <c r="O183" s="7">
        <v>692.32862799999998</v>
      </c>
      <c r="P183" s="7">
        <v>372.08380999999997</v>
      </c>
      <c r="Q183" s="7">
        <v>1064.4124379999998</v>
      </c>
      <c r="R183" s="7">
        <v>717.86036999999999</v>
      </c>
      <c r="S183" s="7">
        <f>VLOOKUP(B183,[1]Sheet1!E$2:F$229,2,0)</f>
        <v>342.68418300000002</v>
      </c>
      <c r="T183" s="7">
        <v>1060.544553</v>
      </c>
      <c r="U183" s="7">
        <v>626.98649499999999</v>
      </c>
      <c r="V183" s="7">
        <v>299.75932400000005</v>
      </c>
      <c r="W183" s="7">
        <f t="shared" si="2"/>
        <v>926.74581899999998</v>
      </c>
      <c r="X183" s="7">
        <v>580.729287</v>
      </c>
      <c r="Y183" s="7">
        <v>343.05818800000003</v>
      </c>
      <c r="Z183" s="7">
        <v>923.78747500000009</v>
      </c>
    </row>
    <row r="184" spans="1:26" x14ac:dyDescent="0.35">
      <c r="A184" s="1">
        <v>181</v>
      </c>
      <c r="B184" s="2" t="s">
        <v>107</v>
      </c>
      <c r="C184" s="7">
        <v>69.778869</v>
      </c>
      <c r="D184" s="7">
        <v>4.655233</v>
      </c>
      <c r="E184" s="7">
        <v>74.434101999999996</v>
      </c>
      <c r="F184" s="7">
        <v>1.9624490000000001</v>
      </c>
      <c r="G184" s="7">
        <v>0.83709</v>
      </c>
      <c r="H184" s="7">
        <v>2.7995390000000002</v>
      </c>
      <c r="I184" s="7">
        <v>3.2260929999999997</v>
      </c>
      <c r="J184" s="7">
        <v>0.178393</v>
      </c>
      <c r="K184" s="7">
        <v>3.4044859999999995</v>
      </c>
      <c r="L184" s="7">
        <v>3.1000709999999998</v>
      </c>
      <c r="M184" s="7">
        <v>5.3612E-2</v>
      </c>
      <c r="N184" s="7">
        <v>3.153683</v>
      </c>
      <c r="O184" s="7">
        <v>3.8398460000000001</v>
      </c>
      <c r="P184" s="7">
        <v>8.8134000000000004E-2</v>
      </c>
      <c r="Q184" s="7">
        <v>3.9279800000000002</v>
      </c>
      <c r="R184" s="7">
        <v>2.6966359999999998</v>
      </c>
      <c r="S184" s="7">
        <f>VLOOKUP(B184,[1]Sheet1!E$2:F$229,2,0)</f>
        <v>1.1265000000000001E-2</v>
      </c>
      <c r="T184" s="7">
        <v>2.7079009999999997</v>
      </c>
      <c r="U184" s="7">
        <v>2.3594279999999999</v>
      </c>
      <c r="V184" s="7">
        <v>0.6374740000000001</v>
      </c>
      <c r="W184" s="7">
        <f t="shared" si="2"/>
        <v>2.996902</v>
      </c>
      <c r="X184" s="7">
        <v>3.4189150000000001</v>
      </c>
      <c r="Y184" s="7">
        <v>0.68259300000000001</v>
      </c>
      <c r="Z184" s="7">
        <v>4.1015079999999999</v>
      </c>
    </row>
    <row r="185" spans="1:26" x14ac:dyDescent="0.35">
      <c r="A185" s="1">
        <v>182</v>
      </c>
      <c r="B185" s="2" t="s">
        <v>60</v>
      </c>
      <c r="C185" s="7">
        <v>10921.084674999998</v>
      </c>
      <c r="D185" s="7">
        <v>45602.217374</v>
      </c>
      <c r="E185" s="7">
        <v>56523.302048999998</v>
      </c>
      <c r="F185" s="7">
        <v>627.37706700000001</v>
      </c>
      <c r="G185" s="7">
        <v>4324.3973759999999</v>
      </c>
      <c r="H185" s="7">
        <v>4952.240366</v>
      </c>
      <c r="I185" s="7">
        <v>667.43946400000004</v>
      </c>
      <c r="J185" s="7">
        <v>4027.5666879999999</v>
      </c>
      <c r="K185" s="7">
        <v>4695.0061519999999</v>
      </c>
      <c r="L185" s="7">
        <v>756.20083</v>
      </c>
      <c r="M185" s="7">
        <v>3632.024019</v>
      </c>
      <c r="N185" s="7">
        <v>4388.2248490000002</v>
      </c>
      <c r="O185" s="7">
        <v>659.40560800000003</v>
      </c>
      <c r="P185" s="7">
        <v>3326.5541490000001</v>
      </c>
      <c r="Q185" s="7">
        <v>3985.9597570000001</v>
      </c>
      <c r="R185" s="7">
        <v>783.24158299999999</v>
      </c>
      <c r="S185" s="7">
        <f>VLOOKUP(B185,[1]Sheet1!E$2:F$229,2,0)</f>
        <v>3779.8180070000003</v>
      </c>
      <c r="T185" s="7">
        <v>4563.0595900000008</v>
      </c>
      <c r="U185" s="7">
        <v>670.29400399999997</v>
      </c>
      <c r="V185" s="7">
        <v>2947.5485479999998</v>
      </c>
      <c r="W185" s="7">
        <f t="shared" si="2"/>
        <v>3617.8425519999996</v>
      </c>
      <c r="X185" s="7">
        <v>758.72501100000011</v>
      </c>
      <c r="Y185" s="7">
        <v>3772.8521299999998</v>
      </c>
      <c r="Z185" s="7">
        <v>4531.5771409999998</v>
      </c>
    </row>
    <row r="186" spans="1:26" x14ac:dyDescent="0.35">
      <c r="A186" s="1">
        <v>183</v>
      </c>
      <c r="B186" s="2" t="s">
        <v>219</v>
      </c>
      <c r="C186" s="7">
        <v>0.73193499999999989</v>
      </c>
      <c r="D186" s="7">
        <v>1.7E-5</v>
      </c>
      <c r="E186" s="7">
        <v>0.73195199999999994</v>
      </c>
      <c r="F186" s="7">
        <v>0.11147700000000001</v>
      </c>
      <c r="G186" s="7">
        <v>0</v>
      </c>
      <c r="H186" s="7">
        <v>0.11147700000000001</v>
      </c>
      <c r="I186" s="7">
        <v>5.4738000000000002E-2</v>
      </c>
      <c r="J186" s="7">
        <v>0</v>
      </c>
      <c r="K186" s="7">
        <v>5.4738000000000002E-2</v>
      </c>
      <c r="L186" s="7">
        <v>2.9056999999999999E-2</v>
      </c>
      <c r="M186" s="7">
        <v>0</v>
      </c>
      <c r="N186" s="7">
        <v>2.9056999999999999E-2</v>
      </c>
      <c r="O186" s="7">
        <v>7.8105000000000008E-2</v>
      </c>
      <c r="P186" s="7">
        <v>0</v>
      </c>
      <c r="Q186" s="7">
        <v>7.8105000000000008E-2</v>
      </c>
      <c r="R186" s="7">
        <v>5.6250000000000001E-2</v>
      </c>
      <c r="S186" s="7">
        <v>0</v>
      </c>
      <c r="T186" s="7">
        <v>5.6250000000000001E-2</v>
      </c>
      <c r="U186" s="7">
        <v>9.8019999999999996E-2</v>
      </c>
      <c r="V186" s="7">
        <v>0</v>
      </c>
      <c r="W186" s="7">
        <f t="shared" si="2"/>
        <v>9.8019999999999996E-2</v>
      </c>
      <c r="X186" s="7">
        <v>3.6847000000000005E-2</v>
      </c>
      <c r="Y186" s="7">
        <v>0</v>
      </c>
      <c r="Z186" s="7">
        <v>3.6847000000000005E-2</v>
      </c>
    </row>
    <row r="187" spans="1:26" x14ac:dyDescent="0.35">
      <c r="A187" s="1">
        <v>184</v>
      </c>
      <c r="B187" s="2" t="s">
        <v>46</v>
      </c>
      <c r="C187" s="7">
        <v>0.88739799999999991</v>
      </c>
      <c r="D187" s="7">
        <v>2.9736310000000001</v>
      </c>
      <c r="E187" s="7">
        <v>3.8610290000000003</v>
      </c>
      <c r="F187" s="7">
        <v>0.22426699999999999</v>
      </c>
      <c r="G187" s="7">
        <v>0.45145299999999999</v>
      </c>
      <c r="H187" s="7">
        <v>0.67571999999999999</v>
      </c>
      <c r="I187" s="7">
        <v>0.17435</v>
      </c>
      <c r="J187" s="7">
        <v>0.44705099999999998</v>
      </c>
      <c r="K187" s="7">
        <v>0.62140099999999998</v>
      </c>
      <c r="L187" s="7">
        <v>0.152721</v>
      </c>
      <c r="M187" s="7">
        <v>0.30881999999999998</v>
      </c>
      <c r="N187" s="7">
        <v>0.46154099999999998</v>
      </c>
      <c r="O187" s="7">
        <v>9.6215999999999996E-2</v>
      </c>
      <c r="P187" s="7">
        <v>8.0740999999999993E-2</v>
      </c>
      <c r="Q187" s="7">
        <v>0.17695699999999998</v>
      </c>
      <c r="R187" s="7">
        <v>0.17841399999999999</v>
      </c>
      <c r="S187" s="7">
        <f>VLOOKUP(B187,[1]Sheet1!E$2:F$229,2,0)</f>
        <v>0.36701799999999996</v>
      </c>
      <c r="T187" s="7">
        <v>0.54543199999999992</v>
      </c>
      <c r="U187" s="7">
        <v>0.139789</v>
      </c>
      <c r="V187" s="7">
        <v>0.63552999999999993</v>
      </c>
      <c r="W187" s="7">
        <f t="shared" si="2"/>
        <v>0.77531899999999987</v>
      </c>
      <c r="X187" s="7">
        <v>0.33605399999999996</v>
      </c>
      <c r="Y187" s="7">
        <v>0.40697000000000005</v>
      </c>
      <c r="Z187" s="7">
        <v>0.74302400000000002</v>
      </c>
    </row>
    <row r="188" spans="1:26" x14ac:dyDescent="0.35">
      <c r="A188" s="1">
        <v>185</v>
      </c>
      <c r="B188" s="2" t="s">
        <v>103</v>
      </c>
      <c r="C188" s="7">
        <v>6.3825330000000005</v>
      </c>
      <c r="D188" s="7">
        <v>0.18597199999999997</v>
      </c>
      <c r="E188" s="7">
        <v>6.568505</v>
      </c>
      <c r="F188" s="7">
        <v>0.57097799999999999</v>
      </c>
      <c r="G188" s="7">
        <v>7.3999999999999996E-5</v>
      </c>
      <c r="H188" s="7">
        <v>0.571052</v>
      </c>
      <c r="I188" s="7">
        <v>0.34075099999999997</v>
      </c>
      <c r="J188" s="7">
        <v>8.5999999999999998E-4</v>
      </c>
      <c r="K188" s="7">
        <v>0.341611</v>
      </c>
      <c r="L188" s="7">
        <v>0.45455000000000001</v>
      </c>
      <c r="M188" s="7">
        <v>0</v>
      </c>
      <c r="N188" s="7">
        <v>0.45455000000000001</v>
      </c>
      <c r="O188" s="7">
        <v>0.26661399999999996</v>
      </c>
      <c r="P188" s="7">
        <v>2.2100000000000001E-4</v>
      </c>
      <c r="Q188" s="7">
        <v>0.26683499999999999</v>
      </c>
      <c r="R188" s="7">
        <v>0.580924</v>
      </c>
      <c r="S188" s="7">
        <f>VLOOKUP(B188,[1]Sheet1!E$2:F$229,2,0)</f>
        <v>0</v>
      </c>
      <c r="T188" s="7">
        <v>0.580924</v>
      </c>
      <c r="U188" s="7">
        <v>0.20722900000000002</v>
      </c>
      <c r="V188" s="7">
        <v>6.3999999999999997E-5</v>
      </c>
      <c r="W188" s="7">
        <f t="shared" si="2"/>
        <v>0.20729300000000003</v>
      </c>
      <c r="X188" s="7">
        <v>0.39195999999999998</v>
      </c>
      <c r="Y188" s="7">
        <v>0</v>
      </c>
      <c r="Z188" s="7">
        <v>0.39195999999999998</v>
      </c>
    </row>
    <row r="189" spans="1:26" x14ac:dyDescent="0.35">
      <c r="A189" s="1">
        <v>186</v>
      </c>
      <c r="B189" s="2" t="s">
        <v>89</v>
      </c>
      <c r="C189" s="7">
        <v>424.31835199999995</v>
      </c>
      <c r="D189" s="7">
        <v>30.008859999999999</v>
      </c>
      <c r="E189" s="7">
        <v>454.32721199999992</v>
      </c>
      <c r="F189" s="7">
        <v>42.239790999999997</v>
      </c>
      <c r="G189" s="7">
        <v>0.10408199999999999</v>
      </c>
      <c r="H189" s="7">
        <v>42.357700999999999</v>
      </c>
      <c r="I189" s="7">
        <v>31.220749000000001</v>
      </c>
      <c r="J189" s="7">
        <v>0.11201699999999999</v>
      </c>
      <c r="K189" s="7">
        <v>31.332766000000003</v>
      </c>
      <c r="L189" s="7">
        <v>35.813042000000003</v>
      </c>
      <c r="M189" s="7">
        <v>1.2182539999999999</v>
      </c>
      <c r="N189" s="7">
        <v>37.031296000000005</v>
      </c>
      <c r="O189" s="7">
        <v>34.957723000000001</v>
      </c>
      <c r="P189" s="7">
        <v>6.5133289999999997</v>
      </c>
      <c r="Q189" s="7">
        <v>41.471052</v>
      </c>
      <c r="R189" s="7">
        <v>29.717491000000003</v>
      </c>
      <c r="S189" s="7">
        <f>VLOOKUP(B189,[1]Sheet1!E$2:F$229,2,0)</f>
        <v>2.1443180000000002</v>
      </c>
      <c r="T189" s="7">
        <v>31.861809000000001</v>
      </c>
      <c r="U189" s="7">
        <v>25.157277999999998</v>
      </c>
      <c r="V189" s="7">
        <v>1.228507</v>
      </c>
      <c r="W189" s="7">
        <f t="shared" si="2"/>
        <v>26.385784999999998</v>
      </c>
      <c r="X189" s="7">
        <v>31.089075000000001</v>
      </c>
      <c r="Y189" s="7">
        <v>2.249406</v>
      </c>
      <c r="Z189" s="7">
        <v>33.338481000000002</v>
      </c>
    </row>
    <row r="190" spans="1:26" x14ac:dyDescent="0.35">
      <c r="A190" s="1">
        <v>187</v>
      </c>
      <c r="B190" s="2" t="s">
        <v>117</v>
      </c>
      <c r="C190" s="7">
        <v>21.544433000000001</v>
      </c>
      <c r="D190" s="7">
        <v>21.880443</v>
      </c>
      <c r="E190" s="7">
        <v>43.424875999999998</v>
      </c>
      <c r="F190" s="7">
        <v>0.96915200000000001</v>
      </c>
      <c r="G190" s="7">
        <v>3.1100000000000002E-4</v>
      </c>
      <c r="H190" s="7">
        <v>0.96946299999999996</v>
      </c>
      <c r="I190" s="7">
        <v>0.91351400000000005</v>
      </c>
      <c r="J190" s="7">
        <v>3.5192449999999997</v>
      </c>
      <c r="K190" s="7">
        <v>4.4327589999999999</v>
      </c>
      <c r="L190" s="7">
        <v>1.084838</v>
      </c>
      <c r="M190" s="7">
        <v>0.143673</v>
      </c>
      <c r="N190" s="7">
        <v>1.2285109999999999</v>
      </c>
      <c r="O190" s="7">
        <v>1.3545440000000002</v>
      </c>
      <c r="P190" s="7">
        <v>2.4866039999999998</v>
      </c>
      <c r="Q190" s="7">
        <v>3.841148</v>
      </c>
      <c r="R190" s="7">
        <v>1.22113</v>
      </c>
      <c r="S190" s="7">
        <f>VLOOKUP(B190,[1]Sheet1!E$2:F$229,2,0)</f>
        <v>1.0565150000000001</v>
      </c>
      <c r="T190" s="7">
        <v>2.2776450000000001</v>
      </c>
      <c r="U190" s="7">
        <v>0.86671200000000004</v>
      </c>
      <c r="V190" s="7">
        <v>0.548875</v>
      </c>
      <c r="W190" s="7">
        <f t="shared" si="2"/>
        <v>1.4155869999999999</v>
      </c>
      <c r="X190" s="7">
        <v>0.99663299999999999</v>
      </c>
      <c r="Y190" s="7">
        <v>6.5792219999999997</v>
      </c>
      <c r="Z190" s="7">
        <v>7.5758549999999998</v>
      </c>
    </row>
    <row r="191" spans="1:26" x14ac:dyDescent="0.35">
      <c r="A191" s="1">
        <v>188</v>
      </c>
      <c r="B191" s="2" t="s">
        <v>75</v>
      </c>
      <c r="C191" s="7">
        <v>1551.319534</v>
      </c>
      <c r="D191" s="7">
        <v>669.77773300000013</v>
      </c>
      <c r="E191" s="7">
        <v>2221.0972670000001</v>
      </c>
      <c r="F191" s="7">
        <v>109.08712</v>
      </c>
      <c r="G191" s="7">
        <v>62.610947000000003</v>
      </c>
      <c r="H191" s="7">
        <v>171.791921</v>
      </c>
      <c r="I191" s="7">
        <v>141.06842900000001</v>
      </c>
      <c r="J191" s="7">
        <v>70.288882000000001</v>
      </c>
      <c r="K191" s="7">
        <v>211.35731100000001</v>
      </c>
      <c r="L191" s="7">
        <v>166.78188299999999</v>
      </c>
      <c r="M191" s="7">
        <v>91.739372000000003</v>
      </c>
      <c r="N191" s="7">
        <v>258.521255</v>
      </c>
      <c r="O191" s="7">
        <v>145.28474700000001</v>
      </c>
      <c r="P191" s="7">
        <v>103.07674800000001</v>
      </c>
      <c r="Q191" s="7">
        <v>248.36149500000002</v>
      </c>
      <c r="R191" s="7">
        <v>157.83318400000002</v>
      </c>
      <c r="S191" s="7">
        <f>VLOOKUP(B191,[1]Sheet1!E$2:F$229,2,0)</f>
        <v>87.419038999999998</v>
      </c>
      <c r="T191" s="7">
        <v>245.25222300000001</v>
      </c>
      <c r="U191" s="7">
        <v>134.28734400000002</v>
      </c>
      <c r="V191" s="7">
        <v>60.222493</v>
      </c>
      <c r="W191" s="7">
        <f t="shared" si="2"/>
        <v>194.509837</v>
      </c>
      <c r="X191" s="7">
        <v>153.99131199999999</v>
      </c>
      <c r="Y191" s="7">
        <v>110.36350900000001</v>
      </c>
      <c r="Z191" s="7">
        <v>264.35482100000002</v>
      </c>
    </row>
    <row r="192" spans="1:26" x14ac:dyDescent="0.35">
      <c r="A192" s="1">
        <v>189</v>
      </c>
      <c r="B192" s="2" t="s">
        <v>93</v>
      </c>
      <c r="C192" s="7">
        <v>87.687819000000005</v>
      </c>
      <c r="D192" s="7">
        <v>1.9844359999999999</v>
      </c>
      <c r="E192" s="7">
        <v>89.672255000000007</v>
      </c>
      <c r="F192" s="7">
        <v>7.3222550000000002</v>
      </c>
      <c r="G192" s="7">
        <v>4.4676E-2</v>
      </c>
      <c r="H192" s="7">
        <v>7.3669310000000001</v>
      </c>
      <c r="I192" s="7">
        <v>8.0715319999999995</v>
      </c>
      <c r="J192" s="7">
        <v>0.75884200000000002</v>
      </c>
      <c r="K192" s="7">
        <v>8.8303739999999991</v>
      </c>
      <c r="L192" s="7">
        <v>8.138497000000001</v>
      </c>
      <c r="M192" s="7">
        <v>3.5209999999999998E-3</v>
      </c>
      <c r="N192" s="7">
        <v>8.1420180000000002</v>
      </c>
      <c r="O192" s="7">
        <v>5.9050320000000003</v>
      </c>
      <c r="P192" s="7">
        <v>1.444E-3</v>
      </c>
      <c r="Q192" s="7">
        <v>5.9064760000000005</v>
      </c>
      <c r="R192" s="7">
        <v>8.9901579999999992</v>
      </c>
      <c r="S192" s="7">
        <f>VLOOKUP(B192,[1]Sheet1!E$2:F$229,2,0)</f>
        <v>1.1989000000000001E-2</v>
      </c>
      <c r="T192" s="7">
        <v>9.002146999999999</v>
      </c>
      <c r="U192" s="7">
        <v>7.0148230000000007</v>
      </c>
      <c r="V192" s="7">
        <v>4.0915E-2</v>
      </c>
      <c r="W192" s="7">
        <f t="shared" si="2"/>
        <v>7.0557380000000007</v>
      </c>
      <c r="X192" s="7">
        <v>6.4484159999999999</v>
      </c>
      <c r="Y192" s="7">
        <v>6.7902000000000004E-2</v>
      </c>
      <c r="Z192" s="7">
        <v>6.5163180000000001</v>
      </c>
    </row>
    <row r="193" spans="1:26" x14ac:dyDescent="0.35">
      <c r="A193" s="1">
        <v>190</v>
      </c>
      <c r="B193" s="2" t="s">
        <v>197</v>
      </c>
      <c r="C193" s="7">
        <v>756.99940599999991</v>
      </c>
      <c r="D193" s="7">
        <v>406.06186099999991</v>
      </c>
      <c r="E193" s="7">
        <v>1163.0612669999998</v>
      </c>
      <c r="F193" s="7">
        <v>97.332793000000009</v>
      </c>
      <c r="G193" s="7">
        <v>24.283622999999999</v>
      </c>
      <c r="H193" s="7">
        <v>121.653357</v>
      </c>
      <c r="I193" s="7">
        <v>101.48176099999999</v>
      </c>
      <c r="J193" s="7">
        <v>27.450322</v>
      </c>
      <c r="K193" s="7">
        <v>128.93208299999998</v>
      </c>
      <c r="L193" s="7">
        <v>80.780433000000002</v>
      </c>
      <c r="M193" s="7">
        <v>26.989028999999999</v>
      </c>
      <c r="N193" s="7">
        <v>107.769462</v>
      </c>
      <c r="O193" s="7">
        <v>135.081119</v>
      </c>
      <c r="P193" s="7">
        <v>26.012961999999998</v>
      </c>
      <c r="Q193" s="7">
        <v>161.09408099999999</v>
      </c>
      <c r="R193" s="7">
        <v>156.77566099999999</v>
      </c>
      <c r="S193" s="7">
        <f>VLOOKUP(B193,[1]Sheet1!E$2:F$229,2,0)</f>
        <v>28.039041000000001</v>
      </c>
      <c r="T193" s="7">
        <v>184.81470199999998</v>
      </c>
      <c r="U193" s="7">
        <v>31.243741999999997</v>
      </c>
      <c r="V193" s="7">
        <v>21.078495</v>
      </c>
      <c r="W193" s="7">
        <f t="shared" si="2"/>
        <v>52.322237000000001</v>
      </c>
      <c r="X193" s="7">
        <v>83.991613999999998</v>
      </c>
      <c r="Y193" s="7">
        <v>42.656658999999998</v>
      </c>
      <c r="Z193" s="7">
        <v>126.64827299999999</v>
      </c>
    </row>
    <row r="194" spans="1:26" x14ac:dyDescent="0.35">
      <c r="A194" s="1">
        <v>191</v>
      </c>
      <c r="B194" s="2" t="s">
        <v>52</v>
      </c>
      <c r="C194" s="7">
        <v>838.17150800000002</v>
      </c>
      <c r="D194" s="7">
        <v>1490.4123609999997</v>
      </c>
      <c r="E194" s="7">
        <v>2328.5838689999996</v>
      </c>
      <c r="F194" s="7">
        <v>75.597370999999995</v>
      </c>
      <c r="G194" s="7">
        <v>104.085358</v>
      </c>
      <c r="H194" s="7">
        <v>179.73459199999999</v>
      </c>
      <c r="I194" s="7">
        <v>75.253685000000004</v>
      </c>
      <c r="J194" s="7">
        <v>124.159128</v>
      </c>
      <c r="K194" s="7">
        <v>199.412813</v>
      </c>
      <c r="L194" s="7">
        <v>79.122033999999999</v>
      </c>
      <c r="M194" s="7">
        <v>153.15246599999998</v>
      </c>
      <c r="N194" s="7">
        <v>232.27449999999999</v>
      </c>
      <c r="O194" s="7">
        <v>69.686592000000005</v>
      </c>
      <c r="P194" s="7">
        <v>113.444558</v>
      </c>
      <c r="Q194" s="7">
        <v>183.13114999999999</v>
      </c>
      <c r="R194" s="7">
        <v>88.978814999999997</v>
      </c>
      <c r="S194" s="7">
        <f>VLOOKUP(B194,[1]Sheet1!E$2:F$229,2,0)</f>
        <v>144.55100899999999</v>
      </c>
      <c r="T194" s="7">
        <v>233.52982399999999</v>
      </c>
      <c r="U194" s="7">
        <v>118.289338</v>
      </c>
      <c r="V194" s="7">
        <v>163.87340700000001</v>
      </c>
      <c r="W194" s="7">
        <f t="shared" si="2"/>
        <v>282.16274500000003</v>
      </c>
      <c r="X194" s="7">
        <v>108.442087</v>
      </c>
      <c r="Y194" s="7">
        <v>173.64037299999998</v>
      </c>
      <c r="Z194" s="7">
        <v>282.08245999999997</v>
      </c>
    </row>
    <row r="195" spans="1:26" x14ac:dyDescent="0.35">
      <c r="A195" s="1">
        <v>192</v>
      </c>
      <c r="B195" s="2" t="s">
        <v>69</v>
      </c>
      <c r="C195" s="7">
        <v>2039.318078</v>
      </c>
      <c r="D195" s="7">
        <v>510.48216099999996</v>
      </c>
      <c r="E195" s="7">
        <v>2549.8002390000001</v>
      </c>
      <c r="F195" s="7">
        <v>180.22878</v>
      </c>
      <c r="G195" s="7">
        <v>31.311585000000001</v>
      </c>
      <c r="H195" s="7">
        <v>211.54002399999999</v>
      </c>
      <c r="I195" s="7">
        <v>218.73916800000001</v>
      </c>
      <c r="J195" s="7">
        <v>46.194118000000003</v>
      </c>
      <c r="K195" s="7">
        <v>264.93328600000001</v>
      </c>
      <c r="L195" s="7">
        <v>236.91989599999999</v>
      </c>
      <c r="M195" s="7">
        <v>43.997175000000006</v>
      </c>
      <c r="N195" s="7">
        <v>280.91707100000002</v>
      </c>
      <c r="O195" s="7">
        <v>128.48041499999999</v>
      </c>
      <c r="P195" s="7">
        <v>36.927292000000001</v>
      </c>
      <c r="Q195" s="7">
        <v>165.40770699999999</v>
      </c>
      <c r="R195" s="7">
        <v>168.80720099999999</v>
      </c>
      <c r="S195" s="7">
        <f>VLOOKUP(B195,[1]Sheet1!E$2:F$229,2,0)</f>
        <v>54.284038000000002</v>
      </c>
      <c r="T195" s="7">
        <v>223.091239</v>
      </c>
      <c r="U195" s="7">
        <v>210.63247000000001</v>
      </c>
      <c r="V195" s="7">
        <v>44.341076999999999</v>
      </c>
      <c r="W195" s="7">
        <f t="shared" si="2"/>
        <v>254.973547</v>
      </c>
      <c r="X195" s="7">
        <v>221.72584099999997</v>
      </c>
      <c r="Y195" s="7">
        <v>50.283608000000001</v>
      </c>
      <c r="Z195" s="7">
        <v>272.00944899999996</v>
      </c>
    </row>
    <row r="196" spans="1:26" x14ac:dyDescent="0.35">
      <c r="A196" s="1">
        <v>193</v>
      </c>
      <c r="B196" s="2" t="s">
        <v>210</v>
      </c>
      <c r="C196" s="7">
        <v>0.30859299999999995</v>
      </c>
      <c r="D196" s="7">
        <v>2.9729999999999999E-3</v>
      </c>
      <c r="E196" s="7">
        <v>0.31156599999999995</v>
      </c>
      <c r="F196" s="7">
        <v>2.2367999999999999E-2</v>
      </c>
      <c r="G196" s="7">
        <v>1.0169999999999999E-3</v>
      </c>
      <c r="H196" s="7">
        <v>2.3385E-2</v>
      </c>
      <c r="I196" s="7">
        <v>0</v>
      </c>
      <c r="J196" s="7">
        <v>2.3E-5</v>
      </c>
      <c r="K196" s="7">
        <v>2.3E-5</v>
      </c>
      <c r="L196" s="7">
        <v>2.035E-2</v>
      </c>
      <c r="M196" s="7">
        <v>2.0000000000000002E-5</v>
      </c>
      <c r="N196" s="7">
        <v>2.0369999999999999E-2</v>
      </c>
      <c r="O196" s="7">
        <v>1.1285999999999999E-2</v>
      </c>
      <c r="P196" s="7">
        <v>9.2490000000000003E-3</v>
      </c>
      <c r="Q196" s="7">
        <v>2.0534999999999998E-2</v>
      </c>
      <c r="R196" s="7">
        <v>2.7623999999999999E-2</v>
      </c>
      <c r="S196" s="7">
        <f>VLOOKUP(B196,[1]Sheet1!E$2:F$229,2,0)</f>
        <v>5.1103000000000003E-2</v>
      </c>
      <c r="T196" s="7">
        <v>7.8727000000000005E-2</v>
      </c>
      <c r="U196" s="7">
        <v>2.205E-2</v>
      </c>
      <c r="V196" s="7">
        <v>7.0999999999999991E-5</v>
      </c>
      <c r="W196" s="7">
        <f t="shared" si="2"/>
        <v>2.2121000000000002E-2</v>
      </c>
      <c r="X196" s="7">
        <v>0</v>
      </c>
      <c r="Y196" s="7">
        <v>1.0000000000000001E-5</v>
      </c>
      <c r="Z196" s="7">
        <v>1.0000000000000001E-5</v>
      </c>
    </row>
    <row r="197" spans="1:26" x14ac:dyDescent="0.35">
      <c r="A197" s="1">
        <v>194</v>
      </c>
      <c r="B197" s="2" t="s">
        <v>113</v>
      </c>
      <c r="C197" s="7">
        <v>424.9532420000001</v>
      </c>
      <c r="D197" s="7">
        <v>1.0228820000000001</v>
      </c>
      <c r="E197" s="7">
        <v>425.97612400000008</v>
      </c>
      <c r="F197" s="7">
        <v>28.470461</v>
      </c>
      <c r="G197" s="7">
        <v>2.496E-3</v>
      </c>
      <c r="H197" s="7">
        <v>28.819686999999998</v>
      </c>
      <c r="I197" s="7">
        <v>26.477006000000003</v>
      </c>
      <c r="J197" s="7">
        <v>1.8320000000000001E-3</v>
      </c>
      <c r="K197" s="7">
        <v>26.478838000000003</v>
      </c>
      <c r="L197" s="7">
        <v>38.445202999999999</v>
      </c>
      <c r="M197" s="7">
        <v>2.0406000000000001E-2</v>
      </c>
      <c r="N197" s="7">
        <v>38.465609000000001</v>
      </c>
      <c r="O197" s="7">
        <v>23.467972000000003</v>
      </c>
      <c r="P197" s="7">
        <v>15.621737999999999</v>
      </c>
      <c r="Q197" s="7">
        <v>39.089710000000004</v>
      </c>
      <c r="R197" s="7">
        <v>25.490917</v>
      </c>
      <c r="S197" s="7">
        <f>VLOOKUP(B197,[1]Sheet1!E$2:F$229,2,0)</f>
        <v>2.3471120000000001</v>
      </c>
      <c r="T197" s="7">
        <v>27.838028999999999</v>
      </c>
      <c r="U197" s="7">
        <v>34.840488000000001</v>
      </c>
      <c r="V197" s="7">
        <v>1.303342</v>
      </c>
      <c r="W197" s="7">
        <f t="shared" ref="W197:W237" si="3">U197+V197</f>
        <v>36.143830000000001</v>
      </c>
      <c r="X197" s="7">
        <v>30.533432000000001</v>
      </c>
      <c r="Y197" s="7">
        <v>0.13616999999999999</v>
      </c>
      <c r="Z197" s="7">
        <v>30.669602000000001</v>
      </c>
    </row>
    <row r="198" spans="1:26" x14ac:dyDescent="0.35">
      <c r="A198" s="1">
        <v>195</v>
      </c>
      <c r="B198" s="2" t="s">
        <v>186</v>
      </c>
      <c r="C198" s="7">
        <v>133.37098999999998</v>
      </c>
      <c r="D198" s="7">
        <v>102.76248199999999</v>
      </c>
      <c r="E198" s="7">
        <v>236.13347199999998</v>
      </c>
      <c r="F198" s="7">
        <v>7.3317619999999994</v>
      </c>
      <c r="G198" s="7">
        <v>6.7234849999999993</v>
      </c>
      <c r="H198" s="7">
        <v>14.117866999999999</v>
      </c>
      <c r="I198" s="7">
        <v>8.0858349999999994</v>
      </c>
      <c r="J198" s="7">
        <v>7.7972730000000006</v>
      </c>
      <c r="K198" s="7">
        <v>15.883108</v>
      </c>
      <c r="L198" s="7">
        <v>13.824714</v>
      </c>
      <c r="M198" s="7">
        <v>9.2845100000000009</v>
      </c>
      <c r="N198" s="7">
        <v>23.109224000000001</v>
      </c>
      <c r="O198" s="7">
        <v>8.7204999999999995</v>
      </c>
      <c r="P198" s="7">
        <v>8.6704629999999998</v>
      </c>
      <c r="Q198" s="7">
        <v>17.390962999999999</v>
      </c>
      <c r="R198" s="7">
        <v>13.451681000000001</v>
      </c>
      <c r="S198" s="7">
        <f>VLOOKUP(B198,[1]Sheet1!E$2:F$229,2,0)</f>
        <v>11.830731999999999</v>
      </c>
      <c r="T198" s="7">
        <v>25.282412999999998</v>
      </c>
      <c r="U198" s="7">
        <v>8.6747530000000008</v>
      </c>
      <c r="V198" s="7">
        <v>7.5031980000000003</v>
      </c>
      <c r="W198" s="7">
        <f t="shared" si="3"/>
        <v>16.177951</v>
      </c>
      <c r="X198" s="7">
        <v>11.823392999999999</v>
      </c>
      <c r="Y198" s="7">
        <v>10.633201</v>
      </c>
      <c r="Z198" s="7">
        <v>22.456593999999999</v>
      </c>
    </row>
    <row r="199" spans="1:26" x14ac:dyDescent="0.35">
      <c r="A199" s="1">
        <v>196</v>
      </c>
      <c r="B199" s="2" t="s">
        <v>241</v>
      </c>
      <c r="C199" s="7">
        <v>0</v>
      </c>
      <c r="D199" s="7">
        <v>3.6421620000000003</v>
      </c>
      <c r="E199" s="7">
        <v>3.6421620000000003</v>
      </c>
      <c r="F199" s="7">
        <v>0</v>
      </c>
      <c r="G199" s="7">
        <v>2.3400000000000002E-4</v>
      </c>
      <c r="H199" s="7">
        <v>2.3400000000000002E-4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2.0209999999999998E-3</v>
      </c>
      <c r="Q199" s="7">
        <v>2.0209999999999998E-3</v>
      </c>
      <c r="R199" s="7">
        <v>0</v>
      </c>
      <c r="S199" s="7">
        <f>VLOOKUP(B199,[1]Sheet1!E$2:F$229,2,0)</f>
        <v>0</v>
      </c>
      <c r="T199" s="7">
        <v>0</v>
      </c>
      <c r="U199" s="7">
        <v>0</v>
      </c>
      <c r="V199" s="7">
        <v>1.4099999999999998E-4</v>
      </c>
      <c r="W199" s="7">
        <f t="shared" si="3"/>
        <v>1.4099999999999998E-4</v>
      </c>
      <c r="X199" s="7">
        <v>0</v>
      </c>
      <c r="Y199" s="7">
        <v>1.286E-3</v>
      </c>
      <c r="Z199" s="7">
        <v>1.286E-3</v>
      </c>
    </row>
    <row r="200" spans="1:26" x14ac:dyDescent="0.35">
      <c r="A200" s="1">
        <v>197</v>
      </c>
      <c r="B200" s="2" t="s">
        <v>146</v>
      </c>
      <c r="C200" s="7">
        <v>9.646646999999998</v>
      </c>
      <c r="D200" s="7">
        <v>5.0921969999999996</v>
      </c>
      <c r="E200" s="7">
        <v>14.738843999999997</v>
      </c>
      <c r="F200" s="7">
        <v>0.64239900000000005</v>
      </c>
      <c r="G200" s="7">
        <v>1.8189999999999999E-3</v>
      </c>
      <c r="H200" s="7">
        <v>0.64421800000000007</v>
      </c>
      <c r="I200" s="7">
        <v>0.77255600000000002</v>
      </c>
      <c r="J200" s="7">
        <v>1.95E-4</v>
      </c>
      <c r="K200" s="7">
        <v>0.77275099999999997</v>
      </c>
      <c r="L200" s="7">
        <v>0.41000599999999998</v>
      </c>
      <c r="M200" s="7">
        <v>6.9099999999999999E-4</v>
      </c>
      <c r="N200" s="7">
        <v>0.41069699999999998</v>
      </c>
      <c r="O200" s="7">
        <v>0.80555999999999994</v>
      </c>
      <c r="P200" s="7">
        <v>2.2269999999999998E-3</v>
      </c>
      <c r="Q200" s="7">
        <v>0.80778699999999992</v>
      </c>
      <c r="R200" s="7">
        <v>0.82578099999999999</v>
      </c>
      <c r="S200" s="7">
        <f>VLOOKUP(B200,[1]Sheet1!E$2:F$229,2,0)</f>
        <v>4.6200000000000001E-4</v>
      </c>
      <c r="T200" s="7">
        <v>0.82624299999999995</v>
      </c>
      <c r="U200" s="7">
        <v>0.71828700000000001</v>
      </c>
      <c r="V200" s="7">
        <v>2.12E-4</v>
      </c>
      <c r="W200" s="7">
        <f t="shared" si="3"/>
        <v>0.718499</v>
      </c>
      <c r="X200" s="7">
        <v>1.691079</v>
      </c>
      <c r="Y200" s="7">
        <v>4.1999999999999996E-4</v>
      </c>
      <c r="Z200" s="7">
        <v>1.6914990000000001</v>
      </c>
    </row>
    <row r="201" spans="1:26" x14ac:dyDescent="0.35">
      <c r="A201" s="1">
        <v>198</v>
      </c>
      <c r="B201" s="2" t="s">
        <v>156</v>
      </c>
      <c r="C201" s="7">
        <v>3.766365</v>
      </c>
      <c r="D201" s="7">
        <v>3.052E-3</v>
      </c>
      <c r="E201" s="7">
        <v>3.7694169999999998</v>
      </c>
      <c r="F201" s="7">
        <v>0.20449600000000001</v>
      </c>
      <c r="G201" s="7">
        <v>0</v>
      </c>
      <c r="H201" s="7">
        <v>0.20449600000000001</v>
      </c>
      <c r="I201" s="7">
        <v>0.28076799999999996</v>
      </c>
      <c r="J201" s="7">
        <v>0</v>
      </c>
      <c r="K201" s="7">
        <v>0.28076799999999996</v>
      </c>
      <c r="L201" s="7">
        <v>0.22747700000000001</v>
      </c>
      <c r="M201" s="7">
        <v>0</v>
      </c>
      <c r="N201" s="7">
        <v>0.22747700000000001</v>
      </c>
      <c r="O201" s="7">
        <v>0.68947999999999998</v>
      </c>
      <c r="P201" s="7">
        <v>0</v>
      </c>
      <c r="Q201" s="7">
        <v>0.68947999999999998</v>
      </c>
      <c r="R201" s="7">
        <v>1.6185820000000002</v>
      </c>
      <c r="S201" s="7">
        <v>0</v>
      </c>
      <c r="T201" s="7">
        <v>1.6185820000000002</v>
      </c>
      <c r="U201" s="7">
        <v>0.51186299999999996</v>
      </c>
      <c r="V201" s="7">
        <v>0</v>
      </c>
      <c r="W201" s="7">
        <f t="shared" si="3"/>
        <v>0.51186299999999996</v>
      </c>
      <c r="X201" s="7">
        <v>1.047247</v>
      </c>
      <c r="Y201" s="7">
        <v>0</v>
      </c>
      <c r="Z201" s="7">
        <v>1.047247</v>
      </c>
    </row>
    <row r="202" spans="1:26" x14ac:dyDescent="0.35">
      <c r="A202" s="1">
        <v>199</v>
      </c>
      <c r="B202" s="2" t="s">
        <v>157</v>
      </c>
      <c r="C202" s="7">
        <v>12.242771000000001</v>
      </c>
      <c r="D202" s="7">
        <v>0</v>
      </c>
      <c r="E202" s="7">
        <v>12.242771000000001</v>
      </c>
      <c r="F202" s="7">
        <v>1.0469870000000001</v>
      </c>
      <c r="G202" s="7">
        <v>0</v>
      </c>
      <c r="H202" s="7">
        <v>1.0469870000000001</v>
      </c>
      <c r="I202" s="7">
        <v>0.81359000000000004</v>
      </c>
      <c r="J202" s="7">
        <v>0</v>
      </c>
      <c r="K202" s="7">
        <v>0.81359000000000004</v>
      </c>
      <c r="L202" s="7">
        <v>1.5956679999999999</v>
      </c>
      <c r="M202" s="7">
        <v>3.1500000000000001E-4</v>
      </c>
      <c r="N202" s="7">
        <v>1.5959829999999999</v>
      </c>
      <c r="O202" s="7">
        <v>1.299639</v>
      </c>
      <c r="P202" s="7">
        <v>0</v>
      </c>
      <c r="Q202" s="7">
        <v>1.299639</v>
      </c>
      <c r="R202" s="7">
        <v>0.94387399999999999</v>
      </c>
      <c r="S202" s="7">
        <f>VLOOKUP(B202,[1]Sheet1!E$2:F$229,2,0)</f>
        <v>0</v>
      </c>
      <c r="T202" s="7">
        <v>0.94387399999999999</v>
      </c>
      <c r="U202" s="7">
        <v>0.84650999999999998</v>
      </c>
      <c r="V202" s="7">
        <v>0</v>
      </c>
      <c r="W202" s="7">
        <f t="shared" si="3"/>
        <v>0.84650999999999998</v>
      </c>
      <c r="X202" s="7">
        <v>0.95576800000000006</v>
      </c>
      <c r="Y202" s="7">
        <v>0</v>
      </c>
      <c r="Z202" s="7">
        <v>0.95576800000000006</v>
      </c>
    </row>
    <row r="203" spans="1:26" x14ac:dyDescent="0.35">
      <c r="A203" s="1">
        <v>200</v>
      </c>
      <c r="B203" s="2" t="s">
        <v>81</v>
      </c>
      <c r="C203" s="7">
        <v>347.97355599999997</v>
      </c>
      <c r="D203" s="7">
        <v>144.64365900000001</v>
      </c>
      <c r="E203" s="7">
        <v>492.61721499999999</v>
      </c>
      <c r="F203" s="7">
        <v>9.4612940000000005</v>
      </c>
      <c r="G203" s="7">
        <v>7.8029060000000001</v>
      </c>
      <c r="H203" s="7">
        <v>17.264200000000002</v>
      </c>
      <c r="I203" s="7">
        <v>21.788471000000001</v>
      </c>
      <c r="J203" s="7">
        <v>14.433401</v>
      </c>
      <c r="K203" s="7">
        <v>36.221872000000005</v>
      </c>
      <c r="L203" s="7">
        <v>21.322564</v>
      </c>
      <c r="M203" s="7">
        <v>8.9311349999999994</v>
      </c>
      <c r="N203" s="7">
        <v>30.253698999999997</v>
      </c>
      <c r="O203" s="7">
        <v>34.533388000000002</v>
      </c>
      <c r="P203" s="7">
        <v>13.973799999999999</v>
      </c>
      <c r="Q203" s="7">
        <v>48.507187999999999</v>
      </c>
      <c r="R203" s="7">
        <v>30.748066999999999</v>
      </c>
      <c r="S203" s="7">
        <f>VLOOKUP(B203,[1]Sheet1!E$2:F$229,2,0)</f>
        <v>10.307896000000001</v>
      </c>
      <c r="T203" s="7">
        <v>41.055962999999998</v>
      </c>
      <c r="U203" s="7">
        <v>22.720277999999997</v>
      </c>
      <c r="V203" s="7">
        <v>3.017064</v>
      </c>
      <c r="W203" s="7">
        <f t="shared" si="3"/>
        <v>25.737341999999998</v>
      </c>
      <c r="X203" s="7">
        <v>23.223012999999998</v>
      </c>
      <c r="Y203" s="7">
        <v>3.0002979999999999</v>
      </c>
      <c r="Z203" s="7">
        <v>26.223310999999999</v>
      </c>
    </row>
    <row r="204" spans="1:26" x14ac:dyDescent="0.35">
      <c r="A204" s="1">
        <v>201</v>
      </c>
      <c r="B204" s="2" t="s">
        <v>167</v>
      </c>
      <c r="C204" s="7">
        <v>38.872306000000002</v>
      </c>
      <c r="D204" s="7">
        <v>0.15953199999999995</v>
      </c>
      <c r="E204" s="7">
        <v>39.031838</v>
      </c>
      <c r="F204" s="7">
        <v>1.9707940000000002</v>
      </c>
      <c r="G204" s="7">
        <v>9.8249999999999987E-3</v>
      </c>
      <c r="H204" s="7">
        <v>1.9806190000000001</v>
      </c>
      <c r="I204" s="7">
        <v>1.4470190000000001</v>
      </c>
      <c r="J204" s="7">
        <v>8.6720000000000009E-3</v>
      </c>
      <c r="K204" s="7">
        <v>1.4556910000000001</v>
      </c>
      <c r="L204" s="7">
        <v>5.9081809999999999</v>
      </c>
      <c r="M204" s="7">
        <v>4.5950000000000001E-3</v>
      </c>
      <c r="N204" s="7">
        <v>5.912776</v>
      </c>
      <c r="O204" s="7">
        <v>2.775922</v>
      </c>
      <c r="P204" s="7">
        <v>1.841E-3</v>
      </c>
      <c r="Q204" s="7">
        <v>2.7777630000000002</v>
      </c>
      <c r="R204" s="7">
        <v>2.0128330000000001</v>
      </c>
      <c r="S204" s="7">
        <f>VLOOKUP(B204,[1]Sheet1!E$2:F$229,2,0)</f>
        <v>4.3948999999999995E-2</v>
      </c>
      <c r="T204" s="7">
        <v>2.0567820000000001</v>
      </c>
      <c r="U204" s="7">
        <v>2.4388510000000001</v>
      </c>
      <c r="V204" s="7">
        <v>8.9890000000000005E-3</v>
      </c>
      <c r="W204" s="7">
        <f t="shared" si="3"/>
        <v>2.4478400000000002</v>
      </c>
      <c r="X204" s="7">
        <v>1.2320770000000001</v>
      </c>
      <c r="Y204" s="7">
        <v>1.1949E-2</v>
      </c>
      <c r="Z204" s="7">
        <v>1.2440260000000001</v>
      </c>
    </row>
    <row r="205" spans="1:26" x14ac:dyDescent="0.35">
      <c r="A205" s="1">
        <v>202</v>
      </c>
      <c r="B205" s="2" t="s">
        <v>3</v>
      </c>
      <c r="C205" s="7">
        <v>2070.6578760000002</v>
      </c>
      <c r="D205" s="7">
        <v>362.99601800000005</v>
      </c>
      <c r="E205" s="7">
        <v>2433.653894</v>
      </c>
      <c r="F205" s="7">
        <v>174.83234899999999</v>
      </c>
      <c r="G205" s="7">
        <v>45.270291</v>
      </c>
      <c r="H205" s="7">
        <v>220.17353500000002</v>
      </c>
      <c r="I205" s="7">
        <v>182.01820499999999</v>
      </c>
      <c r="J205" s="7">
        <v>59.128586000000006</v>
      </c>
      <c r="K205" s="7">
        <v>241.14679100000001</v>
      </c>
      <c r="L205" s="7">
        <v>179.083688</v>
      </c>
      <c r="M205" s="7">
        <v>42.564743</v>
      </c>
      <c r="N205" s="7">
        <v>221.64843099999999</v>
      </c>
      <c r="O205" s="7">
        <v>150.03504999999998</v>
      </c>
      <c r="P205" s="7">
        <v>15.754595999999999</v>
      </c>
      <c r="Q205" s="7">
        <v>165.78964599999998</v>
      </c>
      <c r="R205" s="7">
        <v>183.40257099999999</v>
      </c>
      <c r="S205" s="7">
        <f>VLOOKUP(B205,[1]Sheet1!E$2:F$229,2,0)</f>
        <v>28.041678000000001</v>
      </c>
      <c r="T205" s="7">
        <v>211.44424899999999</v>
      </c>
      <c r="U205" s="7">
        <v>130.25990400000001</v>
      </c>
      <c r="V205" s="7">
        <v>25.713751999999999</v>
      </c>
      <c r="W205" s="7">
        <f t="shared" si="3"/>
        <v>155.97365600000001</v>
      </c>
      <c r="X205" s="7">
        <v>170.404349</v>
      </c>
      <c r="Y205" s="7">
        <v>25.903890000000001</v>
      </c>
      <c r="Z205" s="7">
        <v>196.30823899999999</v>
      </c>
    </row>
    <row r="206" spans="1:26" x14ac:dyDescent="0.35">
      <c r="A206" s="1">
        <v>203</v>
      </c>
      <c r="B206" s="2" t="s">
        <v>11</v>
      </c>
      <c r="C206" s="7">
        <v>2620.0743240000002</v>
      </c>
      <c r="D206" s="7">
        <v>3037.2909850000005</v>
      </c>
      <c r="E206" s="7">
        <v>5657.3653090000007</v>
      </c>
      <c r="F206" s="7">
        <v>300.66075699999999</v>
      </c>
      <c r="G206" s="7">
        <v>196.51042800000002</v>
      </c>
      <c r="H206" s="7">
        <v>497.57343600000002</v>
      </c>
      <c r="I206" s="7">
        <v>315.62908199999998</v>
      </c>
      <c r="J206" s="7">
        <v>168.48700200000002</v>
      </c>
      <c r="K206" s="7">
        <v>484.116084</v>
      </c>
      <c r="L206" s="7">
        <v>409.960352</v>
      </c>
      <c r="M206" s="7">
        <v>233.905169</v>
      </c>
      <c r="N206" s="7">
        <v>643.86552099999994</v>
      </c>
      <c r="O206" s="7">
        <v>297.62510900000001</v>
      </c>
      <c r="P206" s="7">
        <v>201.550026</v>
      </c>
      <c r="Q206" s="7">
        <v>499.17513500000001</v>
      </c>
      <c r="R206" s="7">
        <v>437.38178800000003</v>
      </c>
      <c r="S206" s="7">
        <f>VLOOKUP(B206,[1]Sheet1!E$2:F$229,2,0)</f>
        <v>250.726113</v>
      </c>
      <c r="T206" s="7">
        <v>688.10790100000008</v>
      </c>
      <c r="U206" s="7">
        <v>238.24040400000001</v>
      </c>
      <c r="V206" s="7">
        <v>227.216588</v>
      </c>
      <c r="W206" s="7">
        <f t="shared" si="3"/>
        <v>465.45699200000001</v>
      </c>
      <c r="X206" s="7">
        <v>262.91282699999999</v>
      </c>
      <c r="Y206" s="7">
        <v>265.88467300000002</v>
      </c>
      <c r="Z206" s="7">
        <v>528.79750000000001</v>
      </c>
    </row>
    <row r="207" spans="1:26" x14ac:dyDescent="0.35">
      <c r="A207" s="1">
        <v>204</v>
      </c>
      <c r="B207" s="2" t="s">
        <v>171</v>
      </c>
      <c r="C207" s="7">
        <v>305.11670799999996</v>
      </c>
      <c r="D207" s="7">
        <v>215.77051900000004</v>
      </c>
      <c r="E207" s="7">
        <v>520.88722699999994</v>
      </c>
      <c r="F207" s="7">
        <v>24.6267</v>
      </c>
      <c r="G207" s="7">
        <v>8.2447839999999992</v>
      </c>
      <c r="H207" s="7">
        <v>32.871483999999995</v>
      </c>
      <c r="I207" s="7">
        <v>27.966348000000004</v>
      </c>
      <c r="J207" s="7">
        <v>7.7891199999999996</v>
      </c>
      <c r="K207" s="7">
        <v>35.755468</v>
      </c>
      <c r="L207" s="7">
        <v>27.565387999999999</v>
      </c>
      <c r="M207" s="7">
        <v>8.9998930000000001</v>
      </c>
      <c r="N207" s="7">
        <v>36.565280999999999</v>
      </c>
      <c r="O207" s="7">
        <v>20.122669999999999</v>
      </c>
      <c r="P207" s="7">
        <v>3.7904710000000001</v>
      </c>
      <c r="Q207" s="7">
        <v>23.913141</v>
      </c>
      <c r="R207" s="7">
        <v>31.282021</v>
      </c>
      <c r="S207" s="7">
        <f>VLOOKUP(B207,[1]Sheet1!E$2:F$229,2,0)</f>
        <v>12.789267000000001</v>
      </c>
      <c r="T207" s="7">
        <v>44.071288000000003</v>
      </c>
      <c r="U207" s="7">
        <v>34.295353000000006</v>
      </c>
      <c r="V207" s="7">
        <v>6.7542120000000008</v>
      </c>
      <c r="W207" s="7">
        <f t="shared" si="3"/>
        <v>41.049565000000008</v>
      </c>
      <c r="X207" s="7">
        <v>31.101706999999998</v>
      </c>
      <c r="Y207" s="7">
        <v>17.394655999999998</v>
      </c>
      <c r="Z207" s="7">
        <v>48.496362999999995</v>
      </c>
    </row>
    <row r="208" spans="1:26" x14ac:dyDescent="0.35">
      <c r="A208" s="1">
        <v>205</v>
      </c>
      <c r="B208" s="2" t="s">
        <v>67</v>
      </c>
      <c r="C208" s="7">
        <v>406.89853300000004</v>
      </c>
      <c r="D208" s="7">
        <v>122.88019200000002</v>
      </c>
      <c r="E208" s="7">
        <v>529.77872500000012</v>
      </c>
      <c r="F208" s="7">
        <v>26.566525000000002</v>
      </c>
      <c r="G208" s="7">
        <v>10.78664</v>
      </c>
      <c r="H208" s="7">
        <v>37.358080000000001</v>
      </c>
      <c r="I208" s="7">
        <v>31.978068</v>
      </c>
      <c r="J208" s="7">
        <v>8.4805630000000001</v>
      </c>
      <c r="K208" s="7">
        <v>40.458630999999997</v>
      </c>
      <c r="L208" s="7">
        <v>35.339211999999996</v>
      </c>
      <c r="M208" s="7">
        <v>14.446878</v>
      </c>
      <c r="N208" s="7">
        <v>49.786089999999994</v>
      </c>
      <c r="O208" s="7">
        <v>26.115805000000002</v>
      </c>
      <c r="P208" s="7">
        <v>24.890817999999999</v>
      </c>
      <c r="Q208" s="7">
        <v>51.006623000000005</v>
      </c>
      <c r="R208" s="7">
        <v>29.581299999999999</v>
      </c>
      <c r="S208" s="7">
        <f>VLOOKUP(B208,[1]Sheet1!E$2:F$229,2,0)</f>
        <v>28.781239000000003</v>
      </c>
      <c r="T208" s="7">
        <v>58.362538999999998</v>
      </c>
      <c r="U208" s="7">
        <v>22.062942</v>
      </c>
      <c r="V208" s="7">
        <v>17.090150000000001</v>
      </c>
      <c r="W208" s="7">
        <f t="shared" si="3"/>
        <v>39.153092000000001</v>
      </c>
      <c r="X208" s="7">
        <v>35.836134999999999</v>
      </c>
      <c r="Y208" s="7">
        <v>19.033086000000001</v>
      </c>
      <c r="Z208" s="7">
        <v>54.869220999999996</v>
      </c>
    </row>
    <row r="209" spans="1:26" x14ac:dyDescent="0.35">
      <c r="A209" s="1">
        <v>206</v>
      </c>
      <c r="B209" s="3" t="s">
        <v>116</v>
      </c>
      <c r="C209" s="7">
        <v>310.92627000000005</v>
      </c>
      <c r="D209" s="7">
        <v>34.489080000000001</v>
      </c>
      <c r="E209" s="7">
        <v>345.41535000000005</v>
      </c>
      <c r="F209" s="7">
        <v>18.610212000000001</v>
      </c>
      <c r="G209" s="7">
        <v>3.7404869999999999</v>
      </c>
      <c r="H209" s="7">
        <v>22.350698999999999</v>
      </c>
      <c r="I209" s="7">
        <v>18.791737000000001</v>
      </c>
      <c r="J209" s="7">
        <v>4.5434049999999999</v>
      </c>
      <c r="K209" s="7">
        <v>23.335142000000001</v>
      </c>
      <c r="L209" s="7">
        <v>14.196991000000001</v>
      </c>
      <c r="M209" s="7">
        <v>3.394987</v>
      </c>
      <c r="N209" s="7">
        <v>17.591978000000001</v>
      </c>
      <c r="O209" s="7">
        <v>12.577738999999999</v>
      </c>
      <c r="P209" s="7">
        <v>5.6319229999999996</v>
      </c>
      <c r="Q209" s="7">
        <v>18.209661999999998</v>
      </c>
      <c r="R209" s="7">
        <v>16.101927</v>
      </c>
      <c r="S209" s="7">
        <f>VLOOKUP(B209,[1]Sheet1!E$2:F$229,2,0)</f>
        <v>5.2303620000000004</v>
      </c>
      <c r="T209" s="7">
        <v>21.332288999999999</v>
      </c>
      <c r="U209" s="7">
        <v>14.559772000000001</v>
      </c>
      <c r="V209" s="7">
        <v>4.6515420000000001</v>
      </c>
      <c r="W209" s="7">
        <f t="shared" si="3"/>
        <v>19.211314000000002</v>
      </c>
      <c r="X209" s="7">
        <v>23.150428000000002</v>
      </c>
      <c r="Y209" s="7">
        <v>2.2414130000000001</v>
      </c>
      <c r="Z209" s="7">
        <v>25.391841000000003</v>
      </c>
    </row>
    <row r="210" spans="1:26" x14ac:dyDescent="0.35">
      <c r="A210" s="1">
        <v>207</v>
      </c>
      <c r="B210" s="2" t="s">
        <v>190</v>
      </c>
      <c r="C210" s="7">
        <v>280.82193899999999</v>
      </c>
      <c r="D210" s="7">
        <v>2129.4415469999999</v>
      </c>
      <c r="E210" s="7">
        <v>2410.2634859999998</v>
      </c>
      <c r="F210" s="7">
        <v>23.327202</v>
      </c>
      <c r="G210" s="7">
        <v>141.136911</v>
      </c>
      <c r="H210" s="7">
        <v>165.04928799999999</v>
      </c>
      <c r="I210" s="7">
        <v>28.257346000000002</v>
      </c>
      <c r="J210" s="7">
        <v>123.31350500000001</v>
      </c>
      <c r="K210" s="7">
        <v>151.570851</v>
      </c>
      <c r="L210" s="7">
        <v>28.351745999999999</v>
      </c>
      <c r="M210" s="7">
        <v>134.63363000000001</v>
      </c>
      <c r="N210" s="7">
        <v>162.985376</v>
      </c>
      <c r="O210" s="7">
        <v>17.003162</v>
      </c>
      <c r="P210" s="7">
        <v>152.28142800000001</v>
      </c>
      <c r="Q210" s="7">
        <v>169.28459000000001</v>
      </c>
      <c r="R210" s="7">
        <v>26.847994999999997</v>
      </c>
      <c r="S210" s="7">
        <f>VLOOKUP(B210,[1]Sheet1!E$2:F$229,2,0)</f>
        <v>157.931791</v>
      </c>
      <c r="T210" s="7">
        <v>184.779786</v>
      </c>
      <c r="U210" s="7">
        <v>23.844754000000002</v>
      </c>
      <c r="V210" s="7">
        <v>121.699125</v>
      </c>
      <c r="W210" s="7">
        <f t="shared" si="3"/>
        <v>145.543879</v>
      </c>
      <c r="X210" s="7">
        <v>23.101830000000003</v>
      </c>
      <c r="Y210" s="7">
        <v>149.820987</v>
      </c>
      <c r="Z210" s="7">
        <v>172.92281700000001</v>
      </c>
    </row>
    <row r="211" spans="1:26" x14ac:dyDescent="0.35">
      <c r="A211" s="1">
        <v>208</v>
      </c>
      <c r="B211" s="2" t="s">
        <v>203</v>
      </c>
      <c r="C211" s="7">
        <v>195.76775000000004</v>
      </c>
      <c r="D211" s="7">
        <v>2148.7651169999999</v>
      </c>
      <c r="E211" s="7">
        <v>2344.5328669999999</v>
      </c>
      <c r="F211" s="7">
        <v>12.965770000000001</v>
      </c>
      <c r="G211" s="7">
        <v>117.440213</v>
      </c>
      <c r="H211" s="7">
        <v>130.41316999999998</v>
      </c>
      <c r="I211" s="7">
        <v>13.942793</v>
      </c>
      <c r="J211" s="7">
        <v>143.59553500000001</v>
      </c>
      <c r="K211" s="7">
        <v>157.53832800000001</v>
      </c>
      <c r="L211" s="7">
        <v>13.307758</v>
      </c>
      <c r="M211" s="7">
        <v>107.79510099999999</v>
      </c>
      <c r="N211" s="7">
        <v>121.102859</v>
      </c>
      <c r="O211" s="7">
        <v>11.891439</v>
      </c>
      <c r="P211" s="7">
        <v>157.61425399999999</v>
      </c>
      <c r="Q211" s="7">
        <v>169.50569299999998</v>
      </c>
      <c r="R211" s="7">
        <v>12.096181</v>
      </c>
      <c r="S211" s="7">
        <f>VLOOKUP(B211,[1]Sheet1!E$2:F$229,2,0)</f>
        <v>127.055908</v>
      </c>
      <c r="T211" s="7">
        <v>139.15208899999999</v>
      </c>
      <c r="U211" s="7">
        <v>11.424398</v>
      </c>
      <c r="V211" s="7">
        <v>140.649991</v>
      </c>
      <c r="W211" s="7">
        <f t="shared" si="3"/>
        <v>152.074389</v>
      </c>
      <c r="X211" s="7">
        <v>16.357445999999999</v>
      </c>
      <c r="Y211" s="7">
        <v>142.24112100000002</v>
      </c>
      <c r="Z211" s="7">
        <v>158.59856700000003</v>
      </c>
    </row>
    <row r="212" spans="1:26" x14ac:dyDescent="0.35">
      <c r="A212" s="1">
        <v>209</v>
      </c>
      <c r="B212" s="2" t="s">
        <v>97</v>
      </c>
      <c r="C212" s="7">
        <v>315.997637</v>
      </c>
      <c r="D212" s="7">
        <v>26.740178</v>
      </c>
      <c r="E212" s="7">
        <v>342.73781500000001</v>
      </c>
      <c r="F212" s="7">
        <v>13.79195</v>
      </c>
      <c r="G212" s="7">
        <v>0.84962699999999991</v>
      </c>
      <c r="H212" s="7">
        <v>14.474202</v>
      </c>
      <c r="I212" s="7">
        <v>11.91042</v>
      </c>
      <c r="J212" s="7">
        <v>0.700345</v>
      </c>
      <c r="K212" s="7">
        <v>12.610765000000001</v>
      </c>
      <c r="L212" s="7">
        <v>13.707727</v>
      </c>
      <c r="M212" s="7">
        <v>1.016454</v>
      </c>
      <c r="N212" s="7">
        <v>14.724181</v>
      </c>
      <c r="O212" s="7">
        <v>34.952387999999999</v>
      </c>
      <c r="P212" s="7">
        <v>3.1740010000000001</v>
      </c>
      <c r="Q212" s="7">
        <v>38.126388999999996</v>
      </c>
      <c r="R212" s="7">
        <v>30.445611</v>
      </c>
      <c r="S212" s="7">
        <f>VLOOKUP(B212,[1]Sheet1!E$2:F$229,2,0)</f>
        <v>0.57677299999999998</v>
      </c>
      <c r="T212" s="7">
        <v>31.022383999999999</v>
      </c>
      <c r="U212" s="7">
        <v>20.336058000000001</v>
      </c>
      <c r="V212" s="7">
        <v>0.34041699999999997</v>
      </c>
      <c r="W212" s="7">
        <f t="shared" si="3"/>
        <v>20.676475</v>
      </c>
      <c r="X212" s="7">
        <v>33.122568000000001</v>
      </c>
      <c r="Y212" s="7">
        <v>0.62279100000000009</v>
      </c>
      <c r="Z212" s="7">
        <v>33.745359000000001</v>
      </c>
    </row>
    <row r="213" spans="1:26" x14ac:dyDescent="0.35">
      <c r="A213" s="1">
        <v>210</v>
      </c>
      <c r="B213" s="2" t="s">
        <v>238</v>
      </c>
      <c r="C213" s="7">
        <v>0</v>
      </c>
      <c r="D213" s="7">
        <v>2.7180000000000004E-3</v>
      </c>
      <c r="E213" s="7">
        <v>2.7180000000000004E-3</v>
      </c>
      <c r="F213" s="7">
        <v>0</v>
      </c>
      <c r="G213" s="7">
        <v>1.15E-4</v>
      </c>
      <c r="H213" s="7">
        <v>1.15E-4</v>
      </c>
      <c r="I213" s="7">
        <v>0</v>
      </c>
      <c r="J213" s="7">
        <v>5.0900000000000001E-4</v>
      </c>
      <c r="K213" s="7">
        <v>5.0900000000000001E-4</v>
      </c>
      <c r="L213" s="7">
        <v>0</v>
      </c>
      <c r="M213" s="7">
        <v>0</v>
      </c>
      <c r="N213" s="7">
        <v>0</v>
      </c>
      <c r="O213" s="7">
        <v>0</v>
      </c>
      <c r="P213" s="7">
        <v>8.1000000000000006E-4</v>
      </c>
      <c r="Q213" s="7">
        <v>8.1000000000000006E-4</v>
      </c>
      <c r="R213" s="7">
        <v>0</v>
      </c>
      <c r="S213" s="7">
        <f>VLOOKUP(B213,[1]Sheet1!E$2:F$229,2,0)</f>
        <v>1.4734000000000001E-2</v>
      </c>
      <c r="T213" s="7">
        <v>1.4734000000000001E-2</v>
      </c>
      <c r="U213" s="7">
        <v>0</v>
      </c>
      <c r="V213" s="7">
        <v>0</v>
      </c>
      <c r="W213" s="7">
        <f t="shared" si="3"/>
        <v>0</v>
      </c>
      <c r="X213" s="7">
        <v>0</v>
      </c>
      <c r="Y213" s="7">
        <v>2.3799999999999998E-4</v>
      </c>
      <c r="Z213" s="7">
        <v>2.3799999999999998E-4</v>
      </c>
    </row>
    <row r="214" spans="1:26" x14ac:dyDescent="0.35">
      <c r="A214" s="1">
        <v>211</v>
      </c>
      <c r="B214" s="2" t="s">
        <v>218</v>
      </c>
      <c r="C214" s="7">
        <v>0.21379000000000001</v>
      </c>
      <c r="D214" s="7">
        <v>1.27E-4</v>
      </c>
      <c r="E214" s="7">
        <v>0.213917</v>
      </c>
      <c r="F214" s="7">
        <v>0</v>
      </c>
      <c r="G214" s="7">
        <v>0</v>
      </c>
      <c r="H214" s="7">
        <v>0</v>
      </c>
      <c r="I214" s="7">
        <v>2.145E-2</v>
      </c>
      <c r="J214" s="7">
        <v>0</v>
      </c>
      <c r="K214" s="7">
        <v>2.145E-2</v>
      </c>
      <c r="L214" s="7">
        <v>4.7500000000000001E-2</v>
      </c>
      <c r="M214" s="7">
        <v>0</v>
      </c>
      <c r="N214" s="7">
        <v>4.7500000000000001E-2</v>
      </c>
      <c r="O214" s="7">
        <v>2.6777000000000002E-2</v>
      </c>
      <c r="P214" s="7">
        <v>0</v>
      </c>
      <c r="Q214" s="7">
        <v>2.6777000000000002E-2</v>
      </c>
      <c r="R214" s="7">
        <v>7.9913999999999999E-2</v>
      </c>
      <c r="S214" s="7">
        <v>0</v>
      </c>
      <c r="T214" s="7">
        <v>7.9913999999999999E-2</v>
      </c>
      <c r="U214" s="7">
        <v>5.1607E-2</v>
      </c>
      <c r="V214" s="7">
        <v>0</v>
      </c>
      <c r="W214" s="7">
        <f t="shared" si="3"/>
        <v>5.1607E-2</v>
      </c>
      <c r="X214" s="7">
        <v>3.9636000000000005E-2</v>
      </c>
      <c r="Y214" s="7">
        <v>0</v>
      </c>
      <c r="Z214" s="7">
        <v>3.9636000000000005E-2</v>
      </c>
    </row>
    <row r="215" spans="1:26" x14ac:dyDescent="0.35">
      <c r="A215" s="1">
        <v>212</v>
      </c>
      <c r="B215" s="2" t="s">
        <v>160</v>
      </c>
      <c r="C215" s="7">
        <v>84.165505999999993</v>
      </c>
      <c r="D215" s="7">
        <v>73.686745000000002</v>
      </c>
      <c r="E215" s="7">
        <v>157.852251</v>
      </c>
      <c r="F215" s="7">
        <v>6.2938220000000005</v>
      </c>
      <c r="G215" s="7">
        <v>10.604381</v>
      </c>
      <c r="H215" s="7">
        <v>16.897660999999999</v>
      </c>
      <c r="I215" s="7">
        <v>7.1110699999999998</v>
      </c>
      <c r="J215" s="7">
        <v>21.806737000000002</v>
      </c>
      <c r="K215" s="7">
        <v>28.917807000000003</v>
      </c>
      <c r="L215" s="7">
        <v>3.2947539999999997</v>
      </c>
      <c r="M215" s="7">
        <v>1.725312</v>
      </c>
      <c r="N215" s="7">
        <v>5.0200659999999999</v>
      </c>
      <c r="O215" s="7">
        <v>8.9270329999999998</v>
      </c>
      <c r="P215" s="7">
        <v>11.02413</v>
      </c>
      <c r="Q215" s="7">
        <v>19.951163000000001</v>
      </c>
      <c r="R215" s="7">
        <v>7.5981949999999996</v>
      </c>
      <c r="S215" s="7">
        <f>VLOOKUP(B215,[1]Sheet1!E$2:F$229,2,0)</f>
        <v>2.9299999999999997E-4</v>
      </c>
      <c r="T215" s="7">
        <v>7.5984879999999997</v>
      </c>
      <c r="U215" s="7">
        <v>11.064401</v>
      </c>
      <c r="V215" s="7">
        <v>7.1454070000000005</v>
      </c>
      <c r="W215" s="7">
        <f t="shared" si="3"/>
        <v>18.209808000000002</v>
      </c>
      <c r="X215" s="7">
        <v>14.869149999999999</v>
      </c>
      <c r="Y215" s="7">
        <v>1.8640540000000001</v>
      </c>
      <c r="Z215" s="7">
        <v>16.733204000000001</v>
      </c>
    </row>
    <row r="216" spans="1:26" x14ac:dyDescent="0.35">
      <c r="A216" s="1">
        <v>213</v>
      </c>
      <c r="B216" s="2" t="s">
        <v>78</v>
      </c>
      <c r="C216" s="7">
        <v>1219.9520439999997</v>
      </c>
      <c r="D216" s="7">
        <v>290.02768099999997</v>
      </c>
      <c r="E216" s="7">
        <v>1509.9797249999997</v>
      </c>
      <c r="F216" s="7">
        <v>71.984975999999989</v>
      </c>
      <c r="G216" s="7">
        <v>27.459076</v>
      </c>
      <c r="H216" s="7">
        <v>99.585903000000002</v>
      </c>
      <c r="I216" s="7">
        <v>86.855806999999999</v>
      </c>
      <c r="J216" s="7">
        <v>30.005381</v>
      </c>
      <c r="K216" s="7">
        <v>116.861188</v>
      </c>
      <c r="L216" s="7">
        <v>112.155215</v>
      </c>
      <c r="M216" s="7">
        <v>21.530988000000001</v>
      </c>
      <c r="N216" s="7">
        <v>133.68620300000001</v>
      </c>
      <c r="O216" s="7">
        <v>91.234678000000002</v>
      </c>
      <c r="P216" s="7">
        <v>30.273064999999999</v>
      </c>
      <c r="Q216" s="7">
        <v>121.507743</v>
      </c>
      <c r="R216" s="7">
        <v>118.921707</v>
      </c>
      <c r="S216" s="7">
        <f>VLOOKUP(B216,[1]Sheet1!E$2:F$229,2,0)</f>
        <v>31.564264999999999</v>
      </c>
      <c r="T216" s="7">
        <v>150.485972</v>
      </c>
      <c r="U216" s="7">
        <v>74.401232999999991</v>
      </c>
      <c r="V216" s="7">
        <v>19.499860999999999</v>
      </c>
      <c r="W216" s="7">
        <f t="shared" si="3"/>
        <v>93.901093999999986</v>
      </c>
      <c r="X216" s="7">
        <v>83.269123999999991</v>
      </c>
      <c r="Y216" s="7">
        <v>32.721302000000001</v>
      </c>
      <c r="Z216" s="7">
        <v>115.99042599999999</v>
      </c>
    </row>
    <row r="217" spans="1:26" x14ac:dyDescent="0.35">
      <c r="A217" s="1">
        <v>214</v>
      </c>
      <c r="B217" s="2" t="s">
        <v>211</v>
      </c>
      <c r="C217" s="7">
        <v>0.41283800000000004</v>
      </c>
      <c r="D217" s="7">
        <v>0</v>
      </c>
      <c r="E217" s="7">
        <v>0.41283800000000004</v>
      </c>
      <c r="F217" s="7">
        <v>5.8999999999999992E-4</v>
      </c>
      <c r="G217" s="7">
        <v>0</v>
      </c>
      <c r="H217" s="7">
        <v>5.8999999999999992E-4</v>
      </c>
      <c r="I217" s="7">
        <v>1.7196000000000003E-2</v>
      </c>
      <c r="J217" s="7">
        <v>8.1000000000000004E-5</v>
      </c>
      <c r="K217" s="7">
        <v>1.7277000000000004E-2</v>
      </c>
      <c r="L217" s="7">
        <v>4.7500999999999995E-2</v>
      </c>
      <c r="M217" s="7">
        <v>0</v>
      </c>
      <c r="N217" s="7">
        <v>4.7500999999999995E-2</v>
      </c>
      <c r="O217" s="7">
        <v>5.4800000000000005E-3</v>
      </c>
      <c r="P217" s="7">
        <v>0</v>
      </c>
      <c r="Q217" s="7">
        <v>5.4800000000000005E-3</v>
      </c>
      <c r="R217" s="7">
        <v>9.3780000000000009E-3</v>
      </c>
      <c r="S217" s="7">
        <f>VLOOKUP(B217,[1]Sheet1!E$2:F$229,2,0)</f>
        <v>0</v>
      </c>
      <c r="T217" s="7">
        <v>9.3780000000000009E-3</v>
      </c>
      <c r="U217" s="7">
        <v>0</v>
      </c>
      <c r="V217" s="7">
        <v>0</v>
      </c>
      <c r="W217" s="7">
        <f t="shared" si="3"/>
        <v>0</v>
      </c>
      <c r="X217" s="7">
        <v>4.6100000000000002E-2</v>
      </c>
      <c r="Y217" s="7">
        <v>0</v>
      </c>
      <c r="Z217" s="7">
        <v>4.6100000000000002E-2</v>
      </c>
    </row>
    <row r="218" spans="1:26" x14ac:dyDescent="0.35">
      <c r="A218" s="1">
        <v>215</v>
      </c>
      <c r="B218" s="2" t="s">
        <v>149</v>
      </c>
      <c r="C218" s="7">
        <v>1.3927340000000001</v>
      </c>
      <c r="D218" s="7">
        <v>1.7002999999999997E-2</v>
      </c>
      <c r="E218" s="7">
        <v>1.4097370000000002</v>
      </c>
      <c r="F218" s="7">
        <v>0.44913799999999998</v>
      </c>
      <c r="G218" s="7">
        <v>1.3100000000000001E-4</v>
      </c>
      <c r="H218" s="7">
        <v>0.44926899999999997</v>
      </c>
      <c r="I218" s="7">
        <v>8.3308000000000007E-2</v>
      </c>
      <c r="J218" s="7">
        <v>0</v>
      </c>
      <c r="K218" s="7">
        <v>8.3308000000000007E-2</v>
      </c>
      <c r="L218" s="7">
        <v>0.18662399999999998</v>
      </c>
      <c r="M218" s="7">
        <v>0</v>
      </c>
      <c r="N218" s="7">
        <v>0.18662399999999998</v>
      </c>
      <c r="O218" s="7">
        <v>9.0045E-2</v>
      </c>
      <c r="P218" s="7">
        <v>1.21E-4</v>
      </c>
      <c r="Q218" s="7">
        <v>9.0165999999999996E-2</v>
      </c>
      <c r="R218" s="7">
        <v>7.3266040000000006</v>
      </c>
      <c r="S218" s="7">
        <f>VLOOKUP(B218,[1]Sheet1!E$2:F$229,2,0)</f>
        <v>7.1999999999999988E-5</v>
      </c>
      <c r="T218" s="7">
        <v>7.3266760000000009</v>
      </c>
      <c r="U218" s="7">
        <v>0.32510099999999997</v>
      </c>
      <c r="V218" s="7">
        <v>0</v>
      </c>
      <c r="W218" s="7">
        <f t="shared" si="3"/>
        <v>0.32510099999999997</v>
      </c>
      <c r="X218" s="7">
        <v>1.4156999999999999E-2</v>
      </c>
      <c r="Y218" s="7">
        <v>3.1000000000000001E-5</v>
      </c>
      <c r="Z218" s="7">
        <v>1.4187999999999999E-2</v>
      </c>
    </row>
    <row r="219" spans="1:26" x14ac:dyDescent="0.35">
      <c r="A219" s="1">
        <v>216</v>
      </c>
      <c r="B219" s="2" t="s">
        <v>65</v>
      </c>
      <c r="C219" s="7">
        <v>1002.0125709999999</v>
      </c>
      <c r="D219" s="7">
        <v>1660.86943</v>
      </c>
      <c r="E219" s="7">
        <v>2662.8820009999999</v>
      </c>
      <c r="F219" s="7">
        <v>71.21836900000001</v>
      </c>
      <c r="G219" s="7">
        <v>37.230502999999999</v>
      </c>
      <c r="H219" s="7">
        <v>108.54100899999999</v>
      </c>
      <c r="I219" s="7">
        <v>78.828190000000006</v>
      </c>
      <c r="J219" s="7">
        <v>74.267277000000007</v>
      </c>
      <c r="K219" s="7">
        <v>153.09546700000001</v>
      </c>
      <c r="L219" s="7">
        <v>77.301152999999999</v>
      </c>
      <c r="M219" s="7">
        <v>120.700793</v>
      </c>
      <c r="N219" s="7">
        <v>198.001946</v>
      </c>
      <c r="O219" s="7">
        <v>62.762613999999999</v>
      </c>
      <c r="P219" s="7">
        <v>130.36612600000001</v>
      </c>
      <c r="Q219" s="7">
        <v>193.12873999999999</v>
      </c>
      <c r="R219" s="7">
        <v>93.305009999999996</v>
      </c>
      <c r="S219" s="7">
        <f>VLOOKUP(B219,[1]Sheet1!E$2:F$229,2,0)</f>
        <v>85.714174</v>
      </c>
      <c r="T219" s="7">
        <v>179.019184</v>
      </c>
      <c r="U219" s="7">
        <v>82.653528000000009</v>
      </c>
      <c r="V219" s="7">
        <v>131.31419</v>
      </c>
      <c r="W219" s="7">
        <f t="shared" si="3"/>
        <v>213.96771799999999</v>
      </c>
      <c r="X219" s="7">
        <v>108.629671</v>
      </c>
      <c r="Y219" s="7">
        <v>133.90010599999999</v>
      </c>
      <c r="Z219" s="7">
        <v>242.529777</v>
      </c>
    </row>
    <row r="220" spans="1:26" x14ac:dyDescent="0.35">
      <c r="A220" s="1">
        <v>217</v>
      </c>
      <c r="B220" s="2" t="s">
        <v>115</v>
      </c>
      <c r="C220" s="7">
        <v>52.110608000000006</v>
      </c>
      <c r="D220" s="7">
        <v>30.247817000000005</v>
      </c>
      <c r="E220" s="7">
        <v>82.358425000000011</v>
      </c>
      <c r="F220" s="7">
        <v>4.6429470000000004</v>
      </c>
      <c r="G220" s="7">
        <v>0.55616200000000005</v>
      </c>
      <c r="H220" s="7">
        <v>5.199109</v>
      </c>
      <c r="I220" s="7">
        <v>3.7946230000000001</v>
      </c>
      <c r="J220" s="7">
        <v>4.7060000000000005E-2</v>
      </c>
      <c r="K220" s="7">
        <v>3.8416830000000002</v>
      </c>
      <c r="L220" s="7">
        <v>1.9607940000000001</v>
      </c>
      <c r="M220" s="7">
        <v>0.17233600000000002</v>
      </c>
      <c r="N220" s="7">
        <v>2.13313</v>
      </c>
      <c r="O220" s="7">
        <v>2.9660839999999999</v>
      </c>
      <c r="P220" s="7">
        <v>3.3240659999999997</v>
      </c>
      <c r="Q220" s="7">
        <v>6.2901499999999997</v>
      </c>
      <c r="R220" s="7">
        <v>5.1692330000000002</v>
      </c>
      <c r="S220" s="7">
        <f>VLOOKUP(B220,[1]Sheet1!E$2:F$229,2,0)</f>
        <v>2.4146489999999998</v>
      </c>
      <c r="T220" s="7">
        <v>7.583882</v>
      </c>
      <c r="U220" s="7">
        <v>2.520114</v>
      </c>
      <c r="V220" s="7">
        <v>2.1845590000000001</v>
      </c>
      <c r="W220" s="7">
        <f t="shared" si="3"/>
        <v>4.7046729999999997</v>
      </c>
      <c r="X220" s="7">
        <v>3.2685720000000003</v>
      </c>
      <c r="Y220" s="7">
        <v>3.8053840000000001</v>
      </c>
      <c r="Z220" s="7">
        <v>7.0739560000000008</v>
      </c>
    </row>
    <row r="221" spans="1:26" x14ac:dyDescent="0.35">
      <c r="A221" s="1">
        <v>218</v>
      </c>
      <c r="B221" s="2" t="s">
        <v>57</v>
      </c>
      <c r="C221" s="7">
        <v>3446.7765039999999</v>
      </c>
      <c r="D221" s="7">
        <v>3691.6827779999999</v>
      </c>
      <c r="E221" s="7">
        <v>7138.4592819999998</v>
      </c>
      <c r="F221" s="7">
        <v>241.78444500000001</v>
      </c>
      <c r="G221" s="7">
        <v>222.74106</v>
      </c>
      <c r="H221" s="7">
        <v>465.00953000000004</v>
      </c>
      <c r="I221" s="7">
        <v>278.29837300000003</v>
      </c>
      <c r="J221" s="7">
        <v>317.68019600000002</v>
      </c>
      <c r="K221" s="7">
        <v>595.97856900000011</v>
      </c>
      <c r="L221" s="7">
        <v>295.35552899999999</v>
      </c>
      <c r="M221" s="7">
        <v>318.877588</v>
      </c>
      <c r="N221" s="7">
        <v>614.23311699999999</v>
      </c>
      <c r="O221" s="7">
        <v>284.93059600000004</v>
      </c>
      <c r="P221" s="7">
        <v>314.63622399999997</v>
      </c>
      <c r="Q221" s="7">
        <v>599.56682000000001</v>
      </c>
      <c r="R221" s="7">
        <v>353.893598</v>
      </c>
      <c r="S221" s="7">
        <f>VLOOKUP(B221,[1]Sheet1!E$2:F$229,2,0)</f>
        <v>218.47455300000001</v>
      </c>
      <c r="T221" s="7">
        <v>572.36815100000001</v>
      </c>
      <c r="U221" s="7">
        <v>239.010943</v>
      </c>
      <c r="V221" s="7">
        <v>128.85007899999999</v>
      </c>
      <c r="W221" s="7">
        <f t="shared" si="3"/>
        <v>367.86102199999999</v>
      </c>
      <c r="X221" s="7">
        <v>273.25050300000004</v>
      </c>
      <c r="Y221" s="7">
        <v>199.44214600000001</v>
      </c>
      <c r="Z221" s="7">
        <v>472.69264900000007</v>
      </c>
    </row>
    <row r="222" spans="1:26" x14ac:dyDescent="0.35">
      <c r="A222" s="1">
        <v>219</v>
      </c>
      <c r="B222" s="2" t="s">
        <v>0</v>
      </c>
      <c r="C222" s="7">
        <v>412.99157000000008</v>
      </c>
      <c r="D222" s="7">
        <v>996.75987299999986</v>
      </c>
      <c r="E222" s="7">
        <v>1409.7514429999999</v>
      </c>
      <c r="F222" s="7">
        <v>34.597574000000002</v>
      </c>
      <c r="G222" s="7">
        <v>50.990234999999998</v>
      </c>
      <c r="H222" s="7">
        <v>85.999811999999991</v>
      </c>
      <c r="I222" s="7">
        <v>33.135641999999997</v>
      </c>
      <c r="J222" s="7">
        <v>123.486389</v>
      </c>
      <c r="K222" s="7">
        <v>156.62203099999999</v>
      </c>
      <c r="L222" s="7">
        <v>29.552606000000001</v>
      </c>
      <c r="M222" s="7">
        <v>112.71204899999999</v>
      </c>
      <c r="N222" s="7">
        <v>142.264655</v>
      </c>
      <c r="O222" s="7">
        <v>22.480383999999997</v>
      </c>
      <c r="P222" s="7">
        <v>104.519553</v>
      </c>
      <c r="Q222" s="7">
        <v>126.999937</v>
      </c>
      <c r="R222" s="7">
        <v>29.055999</v>
      </c>
      <c r="S222" s="7">
        <f>VLOOKUP(B222,[1]Sheet1!E$2:F$229,2,0)</f>
        <v>63.803744000000002</v>
      </c>
      <c r="T222" s="7">
        <v>92.859743000000009</v>
      </c>
      <c r="U222" s="7">
        <v>21.074878000000002</v>
      </c>
      <c r="V222" s="7">
        <v>19.975364000000003</v>
      </c>
      <c r="W222" s="7">
        <f t="shared" si="3"/>
        <v>41.050242000000004</v>
      </c>
      <c r="X222" s="7">
        <v>53.200946999999999</v>
      </c>
      <c r="Y222" s="7">
        <v>91.341482999999997</v>
      </c>
      <c r="Z222" s="7">
        <v>144.54243</v>
      </c>
    </row>
    <row r="223" spans="1:26" x14ac:dyDescent="0.35">
      <c r="A223" s="1">
        <v>220</v>
      </c>
      <c r="B223" s="2" t="s">
        <v>174</v>
      </c>
      <c r="C223" s="7">
        <v>156.434775</v>
      </c>
      <c r="D223" s="7">
        <v>375.64911000000001</v>
      </c>
      <c r="E223" s="7">
        <v>532.08388500000001</v>
      </c>
      <c r="F223" s="7">
        <v>12.080589</v>
      </c>
      <c r="G223" s="7">
        <v>67.463645999999997</v>
      </c>
      <c r="H223" s="7">
        <v>79.657083</v>
      </c>
      <c r="I223" s="7">
        <v>14.186495000000001</v>
      </c>
      <c r="J223" s="7">
        <v>21.926591999999999</v>
      </c>
      <c r="K223" s="7">
        <v>36.113087</v>
      </c>
      <c r="L223" s="7">
        <v>13.903897000000001</v>
      </c>
      <c r="M223" s="7">
        <v>14.88917</v>
      </c>
      <c r="N223" s="7">
        <v>28.793067000000001</v>
      </c>
      <c r="O223" s="7">
        <v>8.4179890000000004</v>
      </c>
      <c r="P223" s="7">
        <v>23.154861</v>
      </c>
      <c r="Q223" s="7">
        <v>31.572850000000003</v>
      </c>
      <c r="R223" s="7">
        <v>9.0401110000000013</v>
      </c>
      <c r="S223" s="7">
        <f>VLOOKUP(B223,[1]Sheet1!E$2:F$229,2,0)</f>
        <v>49.471968000000004</v>
      </c>
      <c r="T223" s="7">
        <v>58.512079000000007</v>
      </c>
      <c r="U223" s="7">
        <v>7.1623299999999999</v>
      </c>
      <c r="V223" s="7">
        <v>38.763143999999997</v>
      </c>
      <c r="W223" s="7">
        <f t="shared" si="3"/>
        <v>45.925473999999994</v>
      </c>
      <c r="X223" s="7">
        <v>12.352949000000001</v>
      </c>
      <c r="Y223" s="7">
        <v>33.057019999999994</v>
      </c>
      <c r="Z223" s="7">
        <v>45.409968999999997</v>
      </c>
    </row>
    <row r="224" spans="1:26" x14ac:dyDescent="0.35">
      <c r="A224" s="1">
        <v>221</v>
      </c>
      <c r="B224" s="2" t="s">
        <v>9</v>
      </c>
      <c r="C224" s="7">
        <v>822.91059100000007</v>
      </c>
      <c r="D224" s="7">
        <v>113.592052</v>
      </c>
      <c r="E224" s="7">
        <v>936.50264300000003</v>
      </c>
      <c r="F224" s="7">
        <v>62.887519999999995</v>
      </c>
      <c r="G224" s="7">
        <v>4.6102489999999996</v>
      </c>
      <c r="H224" s="7">
        <v>67.336974999999995</v>
      </c>
      <c r="I224" s="7">
        <v>75.534202000000008</v>
      </c>
      <c r="J224" s="7">
        <v>5.6297230000000003</v>
      </c>
      <c r="K224" s="7">
        <v>81.163925000000006</v>
      </c>
      <c r="L224" s="7">
        <v>81.298532999999992</v>
      </c>
      <c r="M224" s="7">
        <v>1.4079380000000001</v>
      </c>
      <c r="N224" s="7">
        <v>82.706470999999993</v>
      </c>
      <c r="O224" s="7">
        <v>52.410038999999998</v>
      </c>
      <c r="P224" s="7">
        <v>14.78496</v>
      </c>
      <c r="Q224" s="7">
        <v>67.194998999999996</v>
      </c>
      <c r="R224" s="7">
        <v>85.366676999999996</v>
      </c>
      <c r="S224" s="7">
        <f>VLOOKUP(B224,[1]Sheet1!E$2:F$229,2,0)</f>
        <v>7.5175079999999994</v>
      </c>
      <c r="T224" s="7">
        <v>92.884185000000002</v>
      </c>
      <c r="U224" s="7">
        <v>68.880988000000002</v>
      </c>
      <c r="V224" s="7">
        <v>2.036524</v>
      </c>
      <c r="W224" s="7">
        <f t="shared" si="3"/>
        <v>70.917512000000002</v>
      </c>
      <c r="X224" s="7">
        <v>73.339691000000002</v>
      </c>
      <c r="Y224" s="7">
        <v>7.2080310000000001</v>
      </c>
      <c r="Z224" s="7">
        <v>80.547722000000007</v>
      </c>
    </row>
    <row r="225" spans="1:26" x14ac:dyDescent="0.35">
      <c r="A225" s="1">
        <v>222</v>
      </c>
      <c r="B225" s="2" t="s">
        <v>213</v>
      </c>
      <c r="C225" s="7">
        <v>0.14388100000000001</v>
      </c>
      <c r="D225" s="7">
        <v>0</v>
      </c>
      <c r="E225" s="7">
        <v>0.14388100000000001</v>
      </c>
      <c r="F225" s="7">
        <v>0</v>
      </c>
      <c r="G225" s="7">
        <v>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0</v>
      </c>
      <c r="N225" s="7">
        <v>0</v>
      </c>
      <c r="O225" s="7">
        <v>0</v>
      </c>
      <c r="P225" s="7">
        <v>0</v>
      </c>
      <c r="Q225" s="7">
        <v>0</v>
      </c>
      <c r="R225" s="7">
        <v>9.7E-5</v>
      </c>
      <c r="S225" s="7">
        <v>0</v>
      </c>
      <c r="T225" s="7">
        <v>9.7E-5</v>
      </c>
      <c r="U225" s="7">
        <v>0</v>
      </c>
      <c r="V225" s="7">
        <v>0</v>
      </c>
      <c r="W225" s="7">
        <f t="shared" si="3"/>
        <v>0</v>
      </c>
      <c r="X225" s="7">
        <v>0</v>
      </c>
      <c r="Y225" s="7">
        <v>0</v>
      </c>
      <c r="Z225" s="7">
        <v>0</v>
      </c>
    </row>
    <row r="226" spans="1:26" x14ac:dyDescent="0.35">
      <c r="A226" s="1">
        <v>223</v>
      </c>
      <c r="B226" s="2" t="s">
        <v>217</v>
      </c>
      <c r="C226" s="7">
        <v>10.619597000000001</v>
      </c>
      <c r="D226" s="7">
        <v>4.8661999999999997E-2</v>
      </c>
      <c r="E226" s="7">
        <v>10.668259000000001</v>
      </c>
      <c r="F226" s="7">
        <v>0.658779</v>
      </c>
      <c r="G226" s="7">
        <v>0</v>
      </c>
      <c r="H226" s="7">
        <v>0.658779</v>
      </c>
      <c r="I226" s="7">
        <v>0.50965700000000003</v>
      </c>
      <c r="J226" s="7">
        <v>0</v>
      </c>
      <c r="K226" s="7">
        <v>0.50965700000000003</v>
      </c>
      <c r="L226" s="7">
        <v>0.497915</v>
      </c>
      <c r="M226" s="7">
        <v>0</v>
      </c>
      <c r="N226" s="7">
        <v>0.497915</v>
      </c>
      <c r="O226" s="7">
        <v>0.31746099999999999</v>
      </c>
      <c r="P226" s="7">
        <v>3.2499999999999999E-4</v>
      </c>
      <c r="Q226" s="7">
        <v>0.31778600000000001</v>
      </c>
      <c r="R226" s="7">
        <v>0.48134100000000002</v>
      </c>
      <c r="S226" s="7">
        <f>VLOOKUP(B226,[1]Sheet1!E$2:F$229,2,0)</f>
        <v>0</v>
      </c>
      <c r="T226" s="7">
        <v>0.48134100000000002</v>
      </c>
      <c r="U226" s="7">
        <v>0.26433499999999999</v>
      </c>
      <c r="V226" s="7">
        <v>0</v>
      </c>
      <c r="W226" s="7">
        <f t="shared" si="3"/>
        <v>0.26433499999999999</v>
      </c>
      <c r="X226" s="7">
        <v>0.39451900000000001</v>
      </c>
      <c r="Y226" s="7">
        <v>0</v>
      </c>
      <c r="Z226" s="7">
        <v>0.39451900000000001</v>
      </c>
    </row>
    <row r="227" spans="1:26" x14ac:dyDescent="0.35">
      <c r="A227" s="1">
        <v>224</v>
      </c>
      <c r="B227" s="3" t="s">
        <v>44</v>
      </c>
      <c r="C227" s="7">
        <v>0.16763999999999998</v>
      </c>
      <c r="D227" s="7">
        <v>6.6409999999999993E-3</v>
      </c>
      <c r="E227" s="7">
        <v>0.17428099999999999</v>
      </c>
      <c r="F227" s="7">
        <v>0</v>
      </c>
      <c r="G227" s="7">
        <v>3.1199999999999999E-4</v>
      </c>
      <c r="H227" s="7">
        <v>3.1199999999999999E-4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7">
        <v>1.7799999999999999E-4</v>
      </c>
      <c r="Q227" s="7">
        <v>1.7799999999999999E-4</v>
      </c>
      <c r="R227" s="7">
        <v>0</v>
      </c>
      <c r="S227" s="7">
        <f>VLOOKUP(B227,[1]Sheet1!E$2:F$229,2,0)</f>
        <v>2.0070000000000001E-3</v>
      </c>
      <c r="T227" s="7">
        <v>2.0070000000000001E-3</v>
      </c>
      <c r="U227" s="7">
        <v>0</v>
      </c>
      <c r="V227" s="7">
        <v>0</v>
      </c>
      <c r="W227" s="7">
        <f t="shared" si="3"/>
        <v>0</v>
      </c>
      <c r="X227" s="7">
        <v>0</v>
      </c>
      <c r="Y227" s="7">
        <v>0</v>
      </c>
      <c r="Z227" s="7">
        <v>0</v>
      </c>
    </row>
    <row r="228" spans="1:26" x14ac:dyDescent="0.35">
      <c r="A228" s="1">
        <v>225</v>
      </c>
      <c r="B228" s="2" t="s">
        <v>165</v>
      </c>
      <c r="C228" s="7">
        <v>365.43859000000009</v>
      </c>
      <c r="D228" s="7">
        <v>367.081729</v>
      </c>
      <c r="E228" s="7">
        <v>732.52031900000009</v>
      </c>
      <c r="F228" s="7">
        <v>39.737756000000005</v>
      </c>
      <c r="G228" s="7">
        <v>16.123082</v>
      </c>
      <c r="H228" s="7">
        <v>55.860838000000001</v>
      </c>
      <c r="I228" s="7">
        <v>21.63438</v>
      </c>
      <c r="J228" s="7">
        <v>29.049215</v>
      </c>
      <c r="K228" s="7">
        <v>50.683594999999997</v>
      </c>
      <c r="L228" s="7">
        <v>37.664605999999999</v>
      </c>
      <c r="M228" s="7">
        <v>18.118383000000001</v>
      </c>
      <c r="N228" s="7">
        <v>55.782989000000001</v>
      </c>
      <c r="O228" s="7">
        <v>25.553570000000001</v>
      </c>
      <c r="P228" s="7">
        <v>55.251975000000002</v>
      </c>
      <c r="Q228" s="7">
        <v>80.805544999999995</v>
      </c>
      <c r="R228" s="7">
        <v>44.699145999999999</v>
      </c>
      <c r="S228" s="7">
        <f>VLOOKUP(B228,[1]Sheet1!E$2:F$229,2,0)</f>
        <v>46.666044999999997</v>
      </c>
      <c r="T228" s="7">
        <v>91.365190999999996</v>
      </c>
      <c r="U228" s="7">
        <v>15.475433000000001</v>
      </c>
      <c r="V228" s="7">
        <v>35.866091999999995</v>
      </c>
      <c r="W228" s="7">
        <f t="shared" si="3"/>
        <v>51.341524999999997</v>
      </c>
      <c r="X228" s="7">
        <v>24.654771</v>
      </c>
      <c r="Y228" s="7">
        <v>23.497823</v>
      </c>
      <c r="Z228" s="7">
        <v>48.152594000000001</v>
      </c>
    </row>
    <row r="229" spans="1:26" x14ac:dyDescent="0.35">
      <c r="A229" s="1">
        <v>226</v>
      </c>
      <c r="B229" s="2" t="s">
        <v>192</v>
      </c>
      <c r="C229" s="7">
        <v>426.00830400000001</v>
      </c>
      <c r="D229" s="7">
        <v>2715.5012849999998</v>
      </c>
      <c r="E229" s="7">
        <v>3141.5095889999998</v>
      </c>
      <c r="F229" s="7">
        <v>43.197900000000004</v>
      </c>
      <c r="G229" s="7">
        <v>243.47465400000002</v>
      </c>
      <c r="H229" s="7">
        <v>286.57404700000001</v>
      </c>
      <c r="I229" s="7">
        <v>36.511130999999999</v>
      </c>
      <c r="J229" s="7">
        <v>201.87238200000002</v>
      </c>
      <c r="K229" s="7">
        <v>238.38351300000002</v>
      </c>
      <c r="L229" s="7">
        <v>31.163758000000001</v>
      </c>
      <c r="M229" s="7">
        <v>242.020948</v>
      </c>
      <c r="N229" s="7">
        <v>273.18470600000001</v>
      </c>
      <c r="O229" s="7">
        <v>28.660683000000002</v>
      </c>
      <c r="P229" s="7">
        <v>192.109824</v>
      </c>
      <c r="Q229" s="7">
        <v>220.77050700000001</v>
      </c>
      <c r="R229" s="7">
        <v>30.260427</v>
      </c>
      <c r="S229" s="7">
        <f>VLOOKUP(B229,[1]Sheet1!E$2:F$229,2,0)</f>
        <v>287.05447499999997</v>
      </c>
      <c r="T229" s="7">
        <v>317.31490199999996</v>
      </c>
      <c r="U229" s="7">
        <v>25.739691999999998</v>
      </c>
      <c r="V229" s="7">
        <v>191.20799</v>
      </c>
      <c r="W229" s="7">
        <f t="shared" si="3"/>
        <v>216.94768199999999</v>
      </c>
      <c r="X229" s="7">
        <v>35.037230999999998</v>
      </c>
      <c r="Y229" s="7">
        <v>260.95786400000003</v>
      </c>
      <c r="Z229" s="7">
        <v>295.99509500000005</v>
      </c>
    </row>
    <row r="230" spans="1:26" x14ac:dyDescent="0.35">
      <c r="A230" s="1">
        <v>227</v>
      </c>
      <c r="B230" s="2" t="s">
        <v>7</v>
      </c>
      <c r="C230" s="7">
        <v>898.75598900000011</v>
      </c>
      <c r="D230" s="7">
        <v>11.136896999999999</v>
      </c>
      <c r="E230" s="7">
        <v>909.89288600000009</v>
      </c>
      <c r="F230" s="7">
        <v>63.888961000000002</v>
      </c>
      <c r="G230" s="7">
        <v>0.85765099999999994</v>
      </c>
      <c r="H230" s="7">
        <v>64.779670999999993</v>
      </c>
      <c r="I230" s="7">
        <v>41.281942000000001</v>
      </c>
      <c r="J230" s="7">
        <v>8.464000000000001E-3</v>
      </c>
      <c r="K230" s="7">
        <v>41.290405999999997</v>
      </c>
      <c r="L230" s="7">
        <v>48.946220999999994</v>
      </c>
      <c r="M230" s="7">
        <v>8.3680000000000004E-3</v>
      </c>
      <c r="N230" s="7">
        <v>48.954588999999991</v>
      </c>
      <c r="O230" s="7">
        <v>41.733946000000003</v>
      </c>
      <c r="P230" s="7">
        <v>0.32864800000000005</v>
      </c>
      <c r="Q230" s="7">
        <v>42.062594000000004</v>
      </c>
      <c r="R230" s="7">
        <v>92.785130000000009</v>
      </c>
      <c r="S230" s="7">
        <f>VLOOKUP(B230,[1]Sheet1!E$2:F$229,2,0)</f>
        <v>0.71765599999999996</v>
      </c>
      <c r="T230" s="7">
        <v>93.502786000000015</v>
      </c>
      <c r="U230" s="7">
        <v>32.845132</v>
      </c>
      <c r="V230" s="7">
        <v>0.36497299999999999</v>
      </c>
      <c r="W230" s="7">
        <f t="shared" si="3"/>
        <v>33.210104999999999</v>
      </c>
      <c r="X230" s="7">
        <v>99.290245999999996</v>
      </c>
      <c r="Y230" s="7">
        <v>0.84822200000000003</v>
      </c>
      <c r="Z230" s="7">
        <v>100.138468</v>
      </c>
    </row>
    <row r="231" spans="1:26" x14ac:dyDescent="0.35">
      <c r="A231" s="1">
        <v>228</v>
      </c>
      <c r="B231" s="3" t="s">
        <v>212</v>
      </c>
      <c r="C231" s="7">
        <v>13.848870000000003</v>
      </c>
      <c r="D231" s="7">
        <v>4.0587000000000005E-2</v>
      </c>
      <c r="E231" s="7">
        <v>13.889457000000004</v>
      </c>
      <c r="F231" s="7">
        <v>1.1751289999999999</v>
      </c>
      <c r="G231" s="7">
        <v>1.4143000000000001E-2</v>
      </c>
      <c r="H231" s="7">
        <v>1.1892719999999999</v>
      </c>
      <c r="I231" s="7">
        <v>0.57174700000000001</v>
      </c>
      <c r="J231" s="7">
        <v>0</v>
      </c>
      <c r="K231" s="7">
        <v>0.57174700000000001</v>
      </c>
      <c r="L231" s="7">
        <v>0.90280399999999994</v>
      </c>
      <c r="M231" s="7">
        <v>1.0660000000000001E-3</v>
      </c>
      <c r="N231" s="7">
        <v>0.90386999999999995</v>
      </c>
      <c r="O231" s="7">
        <v>0.71875599999999995</v>
      </c>
      <c r="P231" s="7">
        <v>4.5295000000000002E-2</v>
      </c>
      <c r="Q231" s="7">
        <v>0.76405099999999992</v>
      </c>
      <c r="R231" s="7">
        <v>0.62176399999999998</v>
      </c>
      <c r="S231" s="7">
        <f>VLOOKUP(B231,[1]Sheet1!E$2:F$229,2,0)</f>
        <v>0</v>
      </c>
      <c r="T231" s="7">
        <v>0.62176399999999998</v>
      </c>
      <c r="U231" s="7">
        <v>0.39111000000000001</v>
      </c>
      <c r="V231" s="7">
        <v>1.4544E-2</v>
      </c>
      <c r="W231" s="7">
        <f t="shared" si="3"/>
        <v>0.40565400000000001</v>
      </c>
      <c r="X231" s="7">
        <v>0.27347100000000002</v>
      </c>
      <c r="Y231" s="7">
        <v>0</v>
      </c>
      <c r="Z231" s="7">
        <v>0.27347100000000002</v>
      </c>
    </row>
    <row r="232" spans="1:26" x14ac:dyDescent="0.35">
      <c r="A232" s="1">
        <v>229</v>
      </c>
      <c r="B232" s="2" t="s">
        <v>209</v>
      </c>
      <c r="C232" s="7">
        <v>122.61381799999999</v>
      </c>
      <c r="D232" s="7">
        <v>50.891356000000002</v>
      </c>
      <c r="E232" s="7">
        <v>173.50517400000001</v>
      </c>
      <c r="F232" s="7">
        <v>11.637257999999999</v>
      </c>
      <c r="G232" s="7">
        <v>2.5296529999999997</v>
      </c>
      <c r="H232" s="7">
        <v>14.166910999999999</v>
      </c>
      <c r="I232" s="7">
        <v>11.635968999999999</v>
      </c>
      <c r="J232" s="7">
        <v>2.7764039999999999</v>
      </c>
      <c r="K232" s="7">
        <v>14.412372999999999</v>
      </c>
      <c r="L232" s="7">
        <v>7.8780580000000002</v>
      </c>
      <c r="M232" s="7">
        <v>6.7044550000000003</v>
      </c>
      <c r="N232" s="7">
        <v>14.582513000000001</v>
      </c>
      <c r="O232" s="7">
        <v>17.190674999999999</v>
      </c>
      <c r="P232" s="7">
        <v>5.8615529999999998</v>
      </c>
      <c r="Q232" s="7">
        <v>23.052227999999999</v>
      </c>
      <c r="R232" s="7">
        <v>12.467426999999999</v>
      </c>
      <c r="S232" s="7">
        <f>VLOOKUP(B232,[1]Sheet1!E$2:F$229,2,0)</f>
        <v>5.3544340000000004</v>
      </c>
      <c r="T232" s="7">
        <v>17.821860999999998</v>
      </c>
      <c r="U232" s="7">
        <v>8.4503240000000002</v>
      </c>
      <c r="V232" s="7">
        <v>3.6600890000000001</v>
      </c>
      <c r="W232" s="7">
        <f t="shared" si="3"/>
        <v>12.110413000000001</v>
      </c>
      <c r="X232" s="7">
        <v>16.999742999999999</v>
      </c>
      <c r="Y232" s="7">
        <v>7.1073310000000003</v>
      </c>
      <c r="Z232" s="7">
        <v>24.107073999999997</v>
      </c>
    </row>
    <row r="233" spans="1:26" x14ac:dyDescent="0.35">
      <c r="A233" s="1">
        <v>230</v>
      </c>
      <c r="B233" s="2" t="s">
        <v>28</v>
      </c>
      <c r="C233" s="7">
        <v>4172.8663420000003</v>
      </c>
      <c r="D233" s="7">
        <v>1628.2888889999999</v>
      </c>
      <c r="E233" s="7">
        <v>5801.1552310000006</v>
      </c>
      <c r="F233" s="7">
        <v>375.94214299999999</v>
      </c>
      <c r="G233" s="7">
        <v>138.548057</v>
      </c>
      <c r="H233" s="7">
        <v>514.58776599999999</v>
      </c>
      <c r="I233" s="7">
        <v>295.32243300000005</v>
      </c>
      <c r="J233" s="7">
        <v>97.815316999999993</v>
      </c>
      <c r="K233" s="7">
        <v>393.13775000000004</v>
      </c>
      <c r="L233" s="7">
        <v>374.61165899999997</v>
      </c>
      <c r="M233" s="7">
        <v>170.68054999999998</v>
      </c>
      <c r="N233" s="7">
        <v>545.29220899999996</v>
      </c>
      <c r="O233" s="7">
        <v>332.11385100000001</v>
      </c>
      <c r="P233" s="7">
        <v>180.72490200000001</v>
      </c>
      <c r="Q233" s="7">
        <v>512.838753</v>
      </c>
      <c r="R233" s="7">
        <v>443.58841899999999</v>
      </c>
      <c r="S233" s="7">
        <f>VLOOKUP(B233,[1]Sheet1!E$2:F$229,2,0)</f>
        <v>146.07060000000001</v>
      </c>
      <c r="T233" s="7">
        <v>589.65901899999994</v>
      </c>
      <c r="U233" s="7">
        <v>488.26049999999998</v>
      </c>
      <c r="V233" s="7">
        <v>103.214793</v>
      </c>
      <c r="W233" s="7">
        <f t="shared" si="3"/>
        <v>591.47529299999997</v>
      </c>
      <c r="X233" s="7">
        <v>423.81025499999998</v>
      </c>
      <c r="Y233" s="7">
        <v>87.219094999999996</v>
      </c>
      <c r="Z233" s="7">
        <v>511.02934999999997</v>
      </c>
    </row>
    <row r="234" spans="1:26" x14ac:dyDescent="0.35">
      <c r="A234" s="1">
        <v>231</v>
      </c>
      <c r="B234" s="2" t="s">
        <v>124</v>
      </c>
      <c r="C234" s="7">
        <v>31.516455000000001</v>
      </c>
      <c r="D234" s="7">
        <v>21.092082999999999</v>
      </c>
      <c r="E234" s="7">
        <v>52.608537999999996</v>
      </c>
      <c r="F234" s="7">
        <v>1.7583710000000001</v>
      </c>
      <c r="G234" s="7">
        <v>0.27767999999999998</v>
      </c>
      <c r="H234" s="7">
        <v>2.0360510000000001</v>
      </c>
      <c r="I234" s="7">
        <v>2.333367</v>
      </c>
      <c r="J234" s="7">
        <v>0.120257</v>
      </c>
      <c r="K234" s="7">
        <v>2.453624</v>
      </c>
      <c r="L234" s="7">
        <v>4.4324970000000006</v>
      </c>
      <c r="M234" s="7">
        <v>6.8439E-2</v>
      </c>
      <c r="N234" s="7">
        <v>4.5009360000000003</v>
      </c>
      <c r="O234" s="7">
        <v>1.9670050000000001</v>
      </c>
      <c r="P234" s="7">
        <v>2.7890000000000002E-3</v>
      </c>
      <c r="Q234" s="7">
        <v>1.969794</v>
      </c>
      <c r="R234" s="7">
        <v>5.5376450000000004</v>
      </c>
      <c r="S234" s="7">
        <f>VLOOKUP(B234,[1]Sheet1!E$2:F$229,2,0)</f>
        <v>0.122057</v>
      </c>
      <c r="T234" s="7">
        <v>5.6597020000000002</v>
      </c>
      <c r="U234" s="7">
        <v>2.3200349999999998</v>
      </c>
      <c r="V234" s="7">
        <v>8.1916000000000003E-2</v>
      </c>
      <c r="W234" s="7">
        <f t="shared" si="3"/>
        <v>2.4019509999999999</v>
      </c>
      <c r="X234" s="7">
        <v>2.3794520000000001</v>
      </c>
      <c r="Y234" s="7">
        <v>0.140708</v>
      </c>
      <c r="Z234" s="7">
        <v>2.5201600000000002</v>
      </c>
    </row>
    <row r="235" spans="1:26" x14ac:dyDescent="0.35">
      <c r="A235" s="1">
        <v>232</v>
      </c>
      <c r="B235" s="2" t="s">
        <v>125</v>
      </c>
      <c r="C235" s="7">
        <v>23.491078000000002</v>
      </c>
      <c r="D235" s="7">
        <v>22.973076999999996</v>
      </c>
      <c r="E235" s="7">
        <v>46.464154999999998</v>
      </c>
      <c r="F235" s="7">
        <v>1.0589219999999999</v>
      </c>
      <c r="G235" s="7">
        <v>0.80835500000000005</v>
      </c>
      <c r="H235" s="7">
        <v>1.8672770000000001</v>
      </c>
      <c r="I235" s="7">
        <v>1.996335</v>
      </c>
      <c r="J235" s="7">
        <v>0.67757699999999998</v>
      </c>
      <c r="K235" s="7">
        <v>2.6739120000000001</v>
      </c>
      <c r="L235" s="7">
        <v>0.80626799999999998</v>
      </c>
      <c r="M235" s="7">
        <v>1.333127</v>
      </c>
      <c r="N235" s="7">
        <v>2.1393949999999999</v>
      </c>
      <c r="O235" s="7">
        <v>1.997161</v>
      </c>
      <c r="P235" s="7">
        <v>1.2004710000000001</v>
      </c>
      <c r="Q235" s="7">
        <v>3.197632</v>
      </c>
      <c r="R235" s="7">
        <v>1.187403</v>
      </c>
      <c r="S235" s="7">
        <f>VLOOKUP(B235,[1]Sheet1!E$2:F$229,2,0)</f>
        <v>2.7142550000000001</v>
      </c>
      <c r="T235" s="7">
        <v>3.9016580000000003</v>
      </c>
      <c r="U235" s="7">
        <v>0.86486699999999994</v>
      </c>
      <c r="V235" s="7">
        <v>2.893853</v>
      </c>
      <c r="W235" s="7">
        <f t="shared" si="3"/>
        <v>3.7587199999999998</v>
      </c>
      <c r="X235" s="7">
        <v>3.6092900000000001</v>
      </c>
      <c r="Y235" s="7">
        <v>1.3490070000000001</v>
      </c>
      <c r="Z235" s="7">
        <v>4.958297</v>
      </c>
    </row>
    <row r="236" spans="1:26" x14ac:dyDescent="0.35">
      <c r="A236" s="1">
        <v>233</v>
      </c>
      <c r="B236" s="2" t="s">
        <v>234</v>
      </c>
      <c r="C236" s="7">
        <v>342.10006299999998</v>
      </c>
      <c r="D236" s="7">
        <v>18.505635999999999</v>
      </c>
      <c r="E236" s="7">
        <v>360.60569899999996</v>
      </c>
      <c r="F236" s="7">
        <v>24.136438999999999</v>
      </c>
      <c r="G236" s="7">
        <v>7.0394179999999995</v>
      </c>
      <c r="H236" s="7">
        <v>31.182943999999999</v>
      </c>
      <c r="I236" s="7">
        <v>39.434563000000004</v>
      </c>
      <c r="J236" s="7">
        <v>8.7245819999999998</v>
      </c>
      <c r="K236" s="7">
        <v>48.159145000000002</v>
      </c>
      <c r="L236" s="7">
        <v>26.280294999999999</v>
      </c>
      <c r="M236" s="7">
        <v>9.4245180000000008</v>
      </c>
      <c r="N236" s="7">
        <v>35.704813000000001</v>
      </c>
      <c r="O236" s="7">
        <v>35.820988</v>
      </c>
      <c r="P236" s="7">
        <v>17.127311000000002</v>
      </c>
      <c r="Q236" s="7">
        <v>52.948299000000006</v>
      </c>
      <c r="R236" s="7">
        <v>29.245280999999999</v>
      </c>
      <c r="S236" s="7">
        <f>VLOOKUP(B236,[1]Sheet1!E$2:F$229,2,0)</f>
        <v>8.1356610000000007</v>
      </c>
      <c r="T236" s="7">
        <v>37.380941999999997</v>
      </c>
      <c r="U236" s="7">
        <v>32.771989999999995</v>
      </c>
      <c r="V236" s="7">
        <v>6.2785079999999995</v>
      </c>
      <c r="W236" s="7">
        <f t="shared" si="3"/>
        <v>39.050497999999997</v>
      </c>
      <c r="X236" s="7">
        <v>32.751524000000003</v>
      </c>
      <c r="Y236" s="7">
        <v>11.614687</v>
      </c>
      <c r="Z236" s="7">
        <v>44.366211000000007</v>
      </c>
    </row>
    <row r="237" spans="1:26" x14ac:dyDescent="0.35">
      <c r="A237" s="1">
        <v>234</v>
      </c>
      <c r="B237" s="2" t="s">
        <v>242</v>
      </c>
      <c r="C237" s="7">
        <v>1775.9143549999999</v>
      </c>
      <c r="D237" s="7">
        <v>24551.918137999997</v>
      </c>
      <c r="E237" s="7">
        <v>26327.832492999998</v>
      </c>
      <c r="F237" s="7">
        <v>0</v>
      </c>
      <c r="G237" s="7">
        <v>0</v>
      </c>
      <c r="H237" s="7">
        <v>1790.420732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7">
        <v>0</v>
      </c>
      <c r="W237" s="7">
        <f t="shared" si="3"/>
        <v>0</v>
      </c>
      <c r="X237" s="7">
        <v>0</v>
      </c>
      <c r="Y237" s="7">
        <v>0</v>
      </c>
      <c r="Z237" s="7">
        <v>0</v>
      </c>
    </row>
    <row r="238" spans="1:26" x14ac:dyDescent="0.35">
      <c r="A238" s="14" t="s">
        <v>16</v>
      </c>
      <c r="B238" s="15"/>
      <c r="C238" s="9">
        <v>255777.39823899971</v>
      </c>
      <c r="D238" s="9">
        <v>361774.03641500033</v>
      </c>
      <c r="E238" s="9"/>
      <c r="F238" s="9">
        <v>19824.509791000008</v>
      </c>
      <c r="G238" s="9">
        <v>24562.665107999997</v>
      </c>
      <c r="H238" s="9"/>
      <c r="I238" s="9">
        <v>21028.820481999996</v>
      </c>
      <c r="J238" s="9">
        <v>26340.711010999989</v>
      </c>
      <c r="K238" s="9"/>
      <c r="L238" s="9">
        <v>22479.537154999991</v>
      </c>
      <c r="M238" s="9">
        <v>28460.531288000009</v>
      </c>
      <c r="N238" s="9"/>
      <c r="O238" s="9">
        <v>19228.33568299999</v>
      </c>
      <c r="P238" s="9">
        <v>29144.891403000016</v>
      </c>
      <c r="Q238" s="9"/>
      <c r="R238" s="9">
        <v>24065.928859000003</v>
      </c>
      <c r="S238" s="9">
        <v>30567.701415000032</v>
      </c>
      <c r="T238" s="9"/>
      <c r="U238" s="9">
        <v>19049.217447999996</v>
      </c>
      <c r="V238" s="9">
        <v>24920.320207999986</v>
      </c>
      <c r="W238" s="9"/>
      <c r="X238" s="9">
        <v>22489.630776000002</v>
      </c>
      <c r="Y238" s="9">
        <v>28508.588959999997</v>
      </c>
      <c r="Z238" s="9"/>
    </row>
  </sheetData>
  <sortState xmlns:xlrd2="http://schemas.microsoft.com/office/spreadsheetml/2017/richdata2" ref="AB4:AC230">
    <sortCondition ref="AB4:AB230"/>
  </sortState>
  <mergeCells count="13">
    <mergeCell ref="X2:Z2"/>
    <mergeCell ref="F1:Z1"/>
    <mergeCell ref="U2:W2"/>
    <mergeCell ref="A238:B238"/>
    <mergeCell ref="A2:A3"/>
    <mergeCell ref="B2:B3"/>
    <mergeCell ref="C2:E2"/>
    <mergeCell ref="I2:K2"/>
    <mergeCell ref="O2:Q2"/>
    <mergeCell ref="R2:T2"/>
    <mergeCell ref="C1:E1"/>
    <mergeCell ref="F2:H2"/>
    <mergeCell ref="L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Izzet Dundar</dc:creator>
  <cp:lastModifiedBy>Sena Islamoglu</cp:lastModifiedBy>
  <dcterms:created xsi:type="dcterms:W3CDTF">2023-05-12T06:24:04Z</dcterms:created>
  <dcterms:modified xsi:type="dcterms:W3CDTF">2024-09-04T12:28:20Z</dcterms:modified>
</cp:coreProperties>
</file>